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12986\Documents\Tutoriel association\Tutoriel Excel Journal + Bilan\"/>
    </mc:Choice>
  </mc:AlternateContent>
  <bookViews>
    <workbookView xWindow="0" yWindow="0" windowWidth="28800" windowHeight="12624" activeTab="1"/>
  </bookViews>
  <sheets>
    <sheet name="Journal Dépenses Recettes" sheetId="3" r:id="rId1"/>
    <sheet name="Compte de résultat" sheetId="1" r:id="rId2"/>
    <sheet name="Bilan" sheetId="2" r:id="rId3"/>
  </sheets>
  <definedNames>
    <definedName name="_xlnm.Print_Area" localSheetId="2">Bilan!$A$1:$K$32</definedName>
    <definedName name="_xlnm.Print_Area" localSheetId="1">'Compte de résultat'!$A$1:$L$36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I34" i="1" s="1"/>
  <c r="C34" i="1"/>
  <c r="C31" i="1"/>
  <c r="F31" i="1"/>
  <c r="F26" i="1"/>
  <c r="C26" i="1"/>
  <c r="I21" i="1"/>
  <c r="I31" i="1" l="1"/>
  <c r="F21" i="1"/>
  <c r="C21" i="1"/>
  <c r="M39" i="3" l="1"/>
  <c r="D39" i="3"/>
  <c r="H11" i="2" l="1"/>
  <c r="I26" i="1"/>
</calcChain>
</file>

<file path=xl/sharedStrings.xml><?xml version="1.0" encoding="utf-8"?>
<sst xmlns="http://schemas.openxmlformats.org/spreadsheetml/2006/main" count="107" uniqueCount="88">
  <si>
    <t>Nom Association</t>
  </si>
  <si>
    <t>ANNEE COMPTABLE</t>
  </si>
  <si>
    <t>JOURNAL DE DEPENSES</t>
  </si>
  <si>
    <t>JOURNAL DE RECETTES</t>
  </si>
  <si>
    <t>Date</t>
  </si>
  <si>
    <t xml:space="preserve">Montant </t>
  </si>
  <si>
    <t>Paiement</t>
  </si>
  <si>
    <t>Encaissement</t>
  </si>
  <si>
    <t>Espèces</t>
  </si>
  <si>
    <t>CB</t>
  </si>
  <si>
    <t>Virement</t>
  </si>
  <si>
    <t>RECETTES</t>
  </si>
  <si>
    <t>DEPENSES</t>
  </si>
  <si>
    <t>Capital social</t>
  </si>
  <si>
    <t>Total dépenses</t>
  </si>
  <si>
    <t>Total recettes</t>
  </si>
  <si>
    <t>Libellé de la dépense</t>
  </si>
  <si>
    <t>Libellé de la recette</t>
  </si>
  <si>
    <t>Stock buvettes</t>
  </si>
  <si>
    <t>Stock denrées alimentaires</t>
  </si>
  <si>
    <t>Trésorerie compte bancaire</t>
  </si>
  <si>
    <t>Trésorerie livret d'épargne</t>
  </si>
  <si>
    <t>Trésorerie caisse</t>
  </si>
  <si>
    <t>Dettes fournisseurs</t>
  </si>
  <si>
    <t>Client n°1</t>
  </si>
  <si>
    <t>Client n°2</t>
  </si>
  <si>
    <t xml:space="preserve">Résultat comptable </t>
  </si>
  <si>
    <t>Apport associé n°1</t>
  </si>
  <si>
    <t>Apport associé n°2</t>
  </si>
  <si>
    <t>Apport associé n°3</t>
  </si>
  <si>
    <t>202X</t>
  </si>
  <si>
    <t>Période du</t>
  </si>
  <si>
    <t>01/01/202X</t>
  </si>
  <si>
    <t>au</t>
  </si>
  <si>
    <t>31/12/202X</t>
  </si>
  <si>
    <t>RESULTAT COMPTABLE</t>
  </si>
  <si>
    <t>TOTAL DEPENSES</t>
  </si>
  <si>
    <t>TOTAL RECETTES</t>
  </si>
  <si>
    <t>RESULTAT D'EXPLOITATION</t>
  </si>
  <si>
    <t>RESULTAT EXCEPTIONNEL</t>
  </si>
  <si>
    <t>Provision pour risques</t>
  </si>
  <si>
    <t>Amendes</t>
  </si>
  <si>
    <t>13/01/202X</t>
  </si>
  <si>
    <t>RESULTAT FINANCIER</t>
  </si>
  <si>
    <t>Montant HT</t>
  </si>
  <si>
    <t>12/02/202X</t>
  </si>
  <si>
    <t>Intérêts des emprunts</t>
  </si>
  <si>
    <t>Revenus des comptes d'épargne</t>
  </si>
  <si>
    <t xml:space="preserve"> Prestations de services</t>
  </si>
  <si>
    <t xml:space="preserve"> Cotisations adhérents</t>
  </si>
  <si>
    <t xml:space="preserve"> Dons</t>
  </si>
  <si>
    <t xml:space="preserve"> Subventions n°1</t>
  </si>
  <si>
    <t xml:space="preserve"> Subventions n°2</t>
  </si>
  <si>
    <t xml:space="preserve"> Vente de marchandises</t>
  </si>
  <si>
    <t>RECETTES D'EXPLOITATION</t>
  </si>
  <si>
    <t>DEPENSES D'EXPLOITATION</t>
  </si>
  <si>
    <t>DEPENSES FINANCIERES</t>
  </si>
  <si>
    <t>RECETTES FINANCIERES</t>
  </si>
  <si>
    <t>DEPENSES EXCEPTIONNELLES</t>
  </si>
  <si>
    <t>RECETTES EXCEPTIONNELLES</t>
  </si>
  <si>
    <t>Date d'acquisition</t>
  </si>
  <si>
    <t>Nom matériel</t>
  </si>
  <si>
    <t>Reprise sur provisions pour risques</t>
  </si>
  <si>
    <t>Essences</t>
  </si>
  <si>
    <t>Achats de fournitures alimentaires</t>
  </si>
  <si>
    <t>Achats de fournitures administratives</t>
  </si>
  <si>
    <t>Ventes de matériels</t>
  </si>
  <si>
    <t>Hébergements</t>
  </si>
  <si>
    <t>Locations</t>
  </si>
  <si>
    <t>Frais bancaires</t>
  </si>
  <si>
    <t>Honoraires notaire, expert-comptable</t>
  </si>
  <si>
    <t>Hébergements site internet</t>
  </si>
  <si>
    <t xml:space="preserve">Frais bancaires </t>
  </si>
  <si>
    <t>Charges de personnel</t>
  </si>
  <si>
    <t>Impots et taxes</t>
  </si>
  <si>
    <t>Ordinateur portable Canon XXX</t>
  </si>
  <si>
    <t>Créances clients/adhérents</t>
  </si>
  <si>
    <t>Dettes URSAFF</t>
  </si>
  <si>
    <t>Dettes Etat</t>
  </si>
  <si>
    <t xml:space="preserve"> Emprunt n°2</t>
  </si>
  <si>
    <t>Dettes à la banque</t>
  </si>
  <si>
    <t>BILAN COMPTABLE au 31/12/202X</t>
  </si>
  <si>
    <t xml:space="preserve"> Fournisseur n°1</t>
  </si>
  <si>
    <t xml:space="preserve"> Fournisseur n°2</t>
  </si>
  <si>
    <t xml:space="preserve"> Emprunt n°1</t>
  </si>
  <si>
    <t>Liste de matériels acquis dont le prix unitaire est supérieur à 500 € Hors Taxe :</t>
  </si>
  <si>
    <t>RESULTATS</t>
  </si>
  <si>
    <t xml:space="preserve">Période du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</si>
</sst>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" fontId="0" fillId="0" borderId="0" xfId="0" applyNumberFormat="1"/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/>
    <xf numFmtId="4" fontId="0" fillId="0" borderId="0" xfId="0" applyNumberFormat="1" applyBorder="1"/>
    <xf numFmtId="0" fontId="0" fillId="0" borderId="5" xfId="0" applyBorder="1"/>
    <xf numFmtId="0" fontId="0" fillId="0" borderId="1" xfId="0" applyBorder="1" applyAlignment="1">
      <alignment horizontal="center"/>
    </xf>
    <xf numFmtId="4" fontId="0" fillId="0" borderId="2" xfId="0" applyNumberFormat="1" applyBorder="1"/>
    <xf numFmtId="0" fontId="0" fillId="0" borderId="3" xfId="0" applyBorder="1"/>
    <xf numFmtId="0" fontId="1" fillId="0" borderId="2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quotePrefix="1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0" borderId="0" xfId="0" applyFont="1"/>
    <xf numFmtId="0" fontId="2" fillId="0" borderId="4" xfId="0" applyFont="1" applyBorder="1"/>
    <xf numFmtId="0" fontId="2" fillId="0" borderId="0" xfId="0" applyFont="1" applyBorder="1"/>
    <xf numFmtId="0" fontId="1" fillId="0" borderId="4" xfId="0" applyFont="1" applyBorder="1"/>
    <xf numFmtId="0" fontId="1" fillId="0" borderId="0" xfId="0" applyFont="1" applyBorder="1"/>
    <xf numFmtId="0" fontId="0" fillId="0" borderId="4" xfId="0" applyBorder="1"/>
    <xf numFmtId="4" fontId="0" fillId="0" borderId="5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5" fillId="0" borderId="0" xfId="0" applyFont="1"/>
    <xf numFmtId="4" fontId="1" fillId="0" borderId="5" xfId="0" applyNumberFormat="1" applyFont="1" applyBorder="1" applyAlignment="1">
      <alignment horizontal="center"/>
    </xf>
    <xf numFmtId="4" fontId="1" fillId="0" borderId="0" xfId="0" applyNumberFormat="1" applyFont="1" applyBorder="1"/>
    <xf numFmtId="0" fontId="1" fillId="0" borderId="5" xfId="0" applyFont="1" applyBorder="1"/>
    <xf numFmtId="0" fontId="0" fillId="4" borderId="4" xfId="0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0" fillId="4" borderId="5" xfId="0" applyFill="1" applyBorder="1" applyAlignment="1">
      <alignment horizontal="center"/>
    </xf>
    <xf numFmtId="0" fontId="1" fillId="4" borderId="4" xfId="0" applyFont="1" applyFill="1" applyBorder="1"/>
    <xf numFmtId="4" fontId="2" fillId="4" borderId="0" xfId="0" applyNumberFormat="1" applyFont="1" applyFill="1" applyBorder="1" applyAlignment="1">
      <alignment horizontal="center"/>
    </xf>
    <xf numFmtId="0" fontId="1" fillId="4" borderId="0" xfId="0" applyFont="1" applyFill="1" applyBorder="1"/>
    <xf numFmtId="4" fontId="2" fillId="4" borderId="5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4" borderId="9" xfId="0" applyFill="1" applyBorder="1"/>
    <xf numFmtId="0" fontId="0" fillId="4" borderId="10" xfId="0" applyFill="1" applyBorder="1" applyAlignment="1">
      <alignment horizontal="center"/>
    </xf>
    <xf numFmtId="0" fontId="0" fillId="4" borderId="10" xfId="0" applyFill="1" applyBorder="1"/>
    <xf numFmtId="0" fontId="0" fillId="4" borderId="11" xfId="0" applyFill="1" applyBorder="1"/>
    <xf numFmtId="0" fontId="0" fillId="4" borderId="11" xfId="0" applyFill="1" applyBorder="1" applyAlignment="1">
      <alignment horizontal="center"/>
    </xf>
    <xf numFmtId="0" fontId="1" fillId="3" borderId="6" xfId="0" applyFont="1" applyFill="1" applyBorder="1"/>
    <xf numFmtId="0" fontId="0" fillId="3" borderId="7" xfId="0" applyFill="1" applyBorder="1"/>
    <xf numFmtId="0" fontId="0" fillId="3" borderId="10" xfId="0" applyFill="1" applyBorder="1"/>
    <xf numFmtId="4" fontId="0" fillId="3" borderId="8" xfId="0" applyNumberFormat="1" applyFill="1" applyBorder="1" applyAlignment="1">
      <alignment horizontal="center"/>
    </xf>
    <xf numFmtId="0" fontId="1" fillId="3" borderId="7" xfId="0" applyFont="1" applyFill="1" applyBorder="1"/>
    <xf numFmtId="4" fontId="0" fillId="3" borderId="11" xfId="0" applyNumberFormat="1" applyFill="1" applyBorder="1" applyAlignment="1">
      <alignment horizontal="center"/>
    </xf>
    <xf numFmtId="0" fontId="0" fillId="2" borderId="7" xfId="0" applyFill="1" applyBorder="1"/>
    <xf numFmtId="4" fontId="0" fillId="2" borderId="8" xfId="0" applyNumberFormat="1" applyFill="1" applyBorder="1" applyAlignment="1">
      <alignment horizontal="center"/>
    </xf>
    <xf numFmtId="0" fontId="0" fillId="2" borderId="10" xfId="0" applyFill="1" applyBorder="1"/>
    <xf numFmtId="4" fontId="0" fillId="2" borderId="11" xfId="0" applyNumberFormat="1" applyFill="1" applyBorder="1" applyAlignment="1">
      <alignment horizontal="center"/>
    </xf>
    <xf numFmtId="0" fontId="1" fillId="4" borderId="7" xfId="0" applyFont="1" applyFill="1" applyBorder="1"/>
    <xf numFmtId="0" fontId="1" fillId="5" borderId="6" xfId="0" applyFont="1" applyFill="1" applyBorder="1"/>
    <xf numFmtId="0" fontId="1" fillId="5" borderId="7" xfId="0" applyFont="1" applyFill="1" applyBorder="1"/>
    <xf numFmtId="0" fontId="0" fillId="5" borderId="10" xfId="0" applyFill="1" applyBorder="1"/>
    <xf numFmtId="0" fontId="1" fillId="3" borderId="4" xfId="0" applyFont="1" applyFill="1" applyBorder="1"/>
    <xf numFmtId="4" fontId="1" fillId="3" borderId="0" xfId="0" applyNumberFormat="1" applyFont="1" applyFill="1" applyBorder="1"/>
    <xf numFmtId="0" fontId="1" fillId="3" borderId="0" xfId="0" applyFont="1" applyFill="1" applyBorder="1"/>
    <xf numFmtId="0" fontId="1" fillId="3" borderId="5" xfId="0" applyFont="1" applyFill="1" applyBorder="1"/>
    <xf numFmtId="4" fontId="1" fillId="3" borderId="5" xfId="0" applyNumberFormat="1" applyFont="1" applyFill="1" applyBorder="1" applyAlignment="1">
      <alignment horizontal="center"/>
    </xf>
    <xf numFmtId="0" fontId="1" fillId="3" borderId="9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1" fillId="3" borderId="11" xfId="0" applyFont="1" applyFill="1" applyBorder="1" applyAlignment="1">
      <alignment horizontal="center"/>
    </xf>
    <xf numFmtId="0" fontId="6" fillId="4" borderId="6" xfId="0" applyFont="1" applyFill="1" applyBorder="1"/>
    <xf numFmtId="0" fontId="1" fillId="4" borderId="8" xfId="0" applyFont="1" applyFill="1" applyBorder="1"/>
    <xf numFmtId="4" fontId="1" fillId="4" borderId="8" xfId="0" applyNumberFormat="1" applyFont="1" applyFill="1" applyBorder="1" applyAlignment="1">
      <alignment horizontal="center"/>
    </xf>
    <xf numFmtId="0" fontId="1" fillId="4" borderId="5" xfId="0" applyFont="1" applyFill="1" applyBorder="1"/>
    <xf numFmtId="0" fontId="1" fillId="4" borderId="0" xfId="0" applyFont="1" applyFill="1" applyBorder="1" applyAlignment="1">
      <alignment horizontal="center"/>
    </xf>
    <xf numFmtId="4" fontId="1" fillId="4" borderId="5" xfId="0" applyNumberFormat="1" applyFont="1" applyFill="1" applyBorder="1" applyAlignment="1">
      <alignment horizontal="center"/>
    </xf>
    <xf numFmtId="14" fontId="1" fillId="4" borderId="4" xfId="0" applyNumberFormat="1" applyFont="1" applyFill="1" applyBorder="1" applyAlignment="1">
      <alignment horizontal="center"/>
    </xf>
    <xf numFmtId="4" fontId="1" fillId="4" borderId="0" xfId="0" applyNumberFormat="1" applyFont="1" applyFill="1" applyBorder="1"/>
    <xf numFmtId="0" fontId="1" fillId="5" borderId="4" xfId="0" applyFont="1" applyFill="1" applyBorder="1"/>
    <xf numFmtId="4" fontId="1" fillId="5" borderId="0" xfId="0" applyNumberFormat="1" applyFont="1" applyFill="1" applyBorder="1"/>
    <xf numFmtId="0" fontId="1" fillId="5" borderId="0" xfId="0" applyFont="1" applyFill="1" applyBorder="1"/>
    <xf numFmtId="0" fontId="1" fillId="5" borderId="5" xfId="0" applyFont="1" applyFill="1" applyBorder="1"/>
    <xf numFmtId="4" fontId="1" fillId="5" borderId="5" xfId="0" applyNumberFormat="1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4" borderId="9" xfId="0" applyFont="1" applyFill="1" applyBorder="1"/>
    <xf numFmtId="4" fontId="1" fillId="4" borderId="10" xfId="0" applyNumberFormat="1" applyFont="1" applyFill="1" applyBorder="1"/>
    <xf numFmtId="0" fontId="1" fillId="4" borderId="10" xfId="0" applyFont="1" applyFill="1" applyBorder="1"/>
    <xf numFmtId="0" fontId="1" fillId="4" borderId="11" xfId="0" applyFont="1" applyFill="1" applyBorder="1"/>
    <xf numFmtId="4" fontId="1" fillId="4" borderId="11" xfId="0" applyNumberFormat="1" applyFont="1" applyFill="1" applyBorder="1" applyAlignment="1">
      <alignment horizontal="center"/>
    </xf>
    <xf numFmtId="4" fontId="1" fillId="5" borderId="7" xfId="0" applyNumberFormat="1" applyFont="1" applyFill="1" applyBorder="1"/>
    <xf numFmtId="0" fontId="1" fillId="5" borderId="8" xfId="0" applyFont="1" applyFill="1" applyBorder="1"/>
    <xf numFmtId="4" fontId="1" fillId="5" borderId="8" xfId="0" applyNumberFormat="1" applyFont="1" applyFill="1" applyBorder="1" applyAlignment="1">
      <alignment horizontal="center"/>
    </xf>
    <xf numFmtId="0" fontId="1" fillId="5" borderId="9" xfId="0" applyFont="1" applyFill="1" applyBorder="1"/>
    <xf numFmtId="4" fontId="1" fillId="5" borderId="10" xfId="0" applyNumberFormat="1" applyFont="1" applyFill="1" applyBorder="1"/>
    <xf numFmtId="0" fontId="1" fillId="5" borderId="10" xfId="0" applyFont="1" applyFill="1" applyBorder="1"/>
    <xf numFmtId="0" fontId="1" fillId="5" borderId="11" xfId="0" applyFont="1" applyFill="1" applyBorder="1"/>
    <xf numFmtId="4" fontId="1" fillId="5" borderId="11" xfId="0" applyNumberFormat="1" applyFont="1" applyFill="1" applyBorder="1" applyAlignment="1">
      <alignment horizontal="center"/>
    </xf>
    <xf numFmtId="4" fontId="1" fillId="3" borderId="7" xfId="0" applyNumberFormat="1" applyFont="1" applyFill="1" applyBorder="1"/>
    <xf numFmtId="0" fontId="1" fillId="3" borderId="8" xfId="0" applyFont="1" applyFill="1" applyBorder="1"/>
    <xf numFmtId="4" fontId="1" fillId="3" borderId="8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4" fontId="0" fillId="2" borderId="7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" fontId="0" fillId="5" borderId="7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/>
    <xf numFmtId="0" fontId="3" fillId="4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4" fontId="0" fillId="3" borderId="7" xfId="0" applyNumberForma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4" fontId="0" fillId="3" borderId="8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4" fontId="0" fillId="2" borderId="8" xfId="0" applyNumberFormat="1" applyFill="1" applyBorder="1" applyAlignment="1">
      <alignment horizontal="center" vertical="center"/>
    </xf>
    <xf numFmtId="4" fontId="0" fillId="5" borderId="8" xfId="0" applyNumberForma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4" fontId="0" fillId="5" borderId="8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9999"/>
      <color rgb="FFFF505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3:N1005"/>
  <sheetViews>
    <sheetView topLeftCell="A12" workbookViewId="0">
      <selection activeCell="D39" sqref="D39"/>
    </sheetView>
  </sheetViews>
  <sheetFormatPr baseColWidth="10" defaultRowHeight="14.4" x14ac:dyDescent="0.3"/>
  <cols>
    <col min="2" max="2" width="11.33203125" customWidth="1"/>
    <col min="3" max="3" width="33.5546875" customWidth="1"/>
    <col min="7" max="7" width="14.21875" bestFit="1" customWidth="1"/>
    <col min="8" max="8" width="15.88671875" bestFit="1" customWidth="1"/>
    <col min="9" max="9" width="7.44140625" customWidth="1"/>
    <col min="10" max="10" width="15.88671875" bestFit="1" customWidth="1"/>
    <col min="12" max="12" width="33.33203125" customWidth="1"/>
  </cols>
  <sheetData>
    <row r="3" spans="2:14" ht="21" x14ac:dyDescent="0.4">
      <c r="B3" s="1" t="s">
        <v>0</v>
      </c>
      <c r="C3" s="1"/>
      <c r="D3" s="1"/>
      <c r="E3" s="20" t="s">
        <v>1</v>
      </c>
      <c r="F3" s="1" t="s">
        <v>30</v>
      </c>
      <c r="G3" s="1" t="s">
        <v>31</v>
      </c>
      <c r="H3" s="21" t="s">
        <v>32</v>
      </c>
      <c r="I3" s="22" t="s">
        <v>33</v>
      </c>
      <c r="J3" s="23" t="s">
        <v>34</v>
      </c>
    </row>
    <row r="6" spans="2:14" ht="21" x14ac:dyDescent="0.4">
      <c r="B6" s="4" t="s">
        <v>2</v>
      </c>
      <c r="C6" s="5"/>
      <c r="K6" s="6" t="s">
        <v>3</v>
      </c>
      <c r="L6" s="7"/>
    </row>
    <row r="8" spans="2:14" ht="15" thickBot="1" x14ac:dyDescent="0.35"/>
    <row r="9" spans="2:14" ht="15" thickBot="1" x14ac:dyDescent="0.35">
      <c r="B9" s="8" t="s">
        <v>4</v>
      </c>
      <c r="C9" s="9" t="s">
        <v>16</v>
      </c>
      <c r="D9" s="9" t="s">
        <v>5</v>
      </c>
      <c r="E9" s="10" t="s">
        <v>6</v>
      </c>
      <c r="K9" s="8" t="s">
        <v>4</v>
      </c>
      <c r="L9" s="9" t="s">
        <v>17</v>
      </c>
      <c r="M9" s="9" t="s">
        <v>5</v>
      </c>
      <c r="N9" s="10" t="s">
        <v>7</v>
      </c>
    </row>
    <row r="10" spans="2:14" x14ac:dyDescent="0.3">
      <c r="B10" s="11" t="s">
        <v>42</v>
      </c>
      <c r="C10" s="12"/>
      <c r="D10" s="13"/>
      <c r="E10" s="14" t="s">
        <v>8</v>
      </c>
      <c r="K10" s="11" t="s">
        <v>42</v>
      </c>
      <c r="L10" s="12"/>
      <c r="M10" s="13"/>
      <c r="N10" s="14" t="s">
        <v>8</v>
      </c>
    </row>
    <row r="11" spans="2:14" x14ac:dyDescent="0.3">
      <c r="B11" s="11"/>
      <c r="C11" s="12"/>
      <c r="D11" s="13"/>
      <c r="E11" s="14" t="s">
        <v>9</v>
      </c>
      <c r="K11" s="11"/>
      <c r="L11" s="12"/>
      <c r="M11" s="13"/>
      <c r="N11" s="14" t="s">
        <v>9</v>
      </c>
    </row>
    <row r="12" spans="2:14" x14ac:dyDescent="0.3">
      <c r="B12" s="11"/>
      <c r="C12" s="12"/>
      <c r="D12" s="13"/>
      <c r="E12" s="14" t="s">
        <v>10</v>
      </c>
      <c r="K12" s="11"/>
      <c r="L12" s="12"/>
      <c r="M12" s="13"/>
      <c r="N12" s="14" t="s">
        <v>10</v>
      </c>
    </row>
    <row r="13" spans="2:14" x14ac:dyDescent="0.3">
      <c r="B13" s="11"/>
      <c r="C13" s="12"/>
      <c r="D13" s="13"/>
      <c r="E13" s="14"/>
      <c r="K13" s="11"/>
      <c r="L13" s="12"/>
      <c r="M13" s="13"/>
      <c r="N13" s="14"/>
    </row>
    <row r="14" spans="2:14" x14ac:dyDescent="0.3">
      <c r="B14" s="11"/>
      <c r="C14" s="12"/>
      <c r="D14" s="13"/>
      <c r="E14" s="14"/>
      <c r="K14" s="11"/>
      <c r="L14" s="12"/>
      <c r="M14" s="13"/>
      <c r="N14" s="14"/>
    </row>
    <row r="15" spans="2:14" x14ac:dyDescent="0.3">
      <c r="B15" s="11"/>
      <c r="C15" s="12"/>
      <c r="D15" s="13"/>
      <c r="E15" s="14"/>
      <c r="K15" s="11"/>
      <c r="L15" s="12"/>
      <c r="M15" s="13"/>
      <c r="N15" s="14"/>
    </row>
    <row r="16" spans="2:14" x14ac:dyDescent="0.3">
      <c r="B16" s="11"/>
      <c r="C16" s="12"/>
      <c r="D16" s="13"/>
      <c r="E16" s="14"/>
      <c r="K16" s="11"/>
      <c r="L16" s="12"/>
      <c r="M16" s="13"/>
      <c r="N16" s="14"/>
    </row>
    <row r="17" spans="2:14" x14ac:dyDescent="0.3">
      <c r="B17" s="11"/>
      <c r="C17" s="12"/>
      <c r="D17" s="13"/>
      <c r="E17" s="14"/>
      <c r="K17" s="11"/>
      <c r="L17" s="12"/>
      <c r="M17" s="13"/>
      <c r="N17" s="14"/>
    </row>
    <row r="18" spans="2:14" x14ac:dyDescent="0.3">
      <c r="B18" s="11"/>
      <c r="C18" s="12"/>
      <c r="D18" s="13"/>
      <c r="E18" s="14"/>
      <c r="K18" s="11"/>
      <c r="L18" s="12"/>
      <c r="M18" s="13"/>
      <c r="N18" s="14"/>
    </row>
    <row r="19" spans="2:14" x14ac:dyDescent="0.3">
      <c r="B19" s="11"/>
      <c r="C19" s="12"/>
      <c r="D19" s="13"/>
      <c r="E19" s="14"/>
      <c r="K19" s="11"/>
      <c r="L19" s="12"/>
      <c r="M19" s="13"/>
      <c r="N19" s="14"/>
    </row>
    <row r="20" spans="2:14" x14ac:dyDescent="0.3">
      <c r="B20" s="11"/>
      <c r="C20" s="12"/>
      <c r="D20" s="13"/>
      <c r="E20" s="14"/>
      <c r="K20" s="11"/>
      <c r="L20" s="12"/>
      <c r="M20" s="13"/>
      <c r="N20" s="14"/>
    </row>
    <row r="21" spans="2:14" x14ac:dyDescent="0.3">
      <c r="B21" s="11"/>
      <c r="C21" s="12"/>
      <c r="D21" s="13"/>
      <c r="E21" s="14"/>
      <c r="K21" s="11"/>
      <c r="L21" s="12"/>
      <c r="M21" s="13"/>
      <c r="N21" s="14"/>
    </row>
    <row r="22" spans="2:14" x14ac:dyDescent="0.3">
      <c r="B22" s="11"/>
      <c r="C22" s="12"/>
      <c r="D22" s="13"/>
      <c r="E22" s="14"/>
      <c r="K22" s="11"/>
      <c r="L22" s="12"/>
      <c r="M22" s="13"/>
      <c r="N22" s="14"/>
    </row>
    <row r="23" spans="2:14" x14ac:dyDescent="0.3">
      <c r="B23" s="11"/>
      <c r="C23" s="12"/>
      <c r="D23" s="13"/>
      <c r="E23" s="14"/>
      <c r="K23" s="11"/>
      <c r="L23" s="12"/>
      <c r="M23" s="13"/>
      <c r="N23" s="14"/>
    </row>
    <row r="24" spans="2:14" x14ac:dyDescent="0.3">
      <c r="B24" s="11"/>
      <c r="C24" s="12"/>
      <c r="D24" s="13"/>
      <c r="E24" s="14"/>
      <c r="K24" s="11"/>
      <c r="L24" s="12"/>
      <c r="M24" s="13"/>
      <c r="N24" s="14"/>
    </row>
    <row r="25" spans="2:14" x14ac:dyDescent="0.3">
      <c r="B25" s="11"/>
      <c r="C25" s="12"/>
      <c r="D25" s="13"/>
      <c r="E25" s="14"/>
      <c r="K25" s="11"/>
      <c r="L25" s="12"/>
      <c r="M25" s="13"/>
      <c r="N25" s="14"/>
    </row>
    <row r="26" spans="2:14" x14ac:dyDescent="0.3">
      <c r="B26" s="11"/>
      <c r="C26" s="12"/>
      <c r="D26" s="13"/>
      <c r="E26" s="14"/>
      <c r="K26" s="11"/>
      <c r="L26" s="12"/>
      <c r="M26" s="13"/>
      <c r="N26" s="14"/>
    </row>
    <row r="27" spans="2:14" x14ac:dyDescent="0.3">
      <c r="B27" s="11"/>
      <c r="C27" s="12"/>
      <c r="D27" s="13"/>
      <c r="E27" s="14"/>
      <c r="K27" s="11"/>
      <c r="L27" s="12"/>
      <c r="M27" s="13"/>
      <c r="N27" s="14"/>
    </row>
    <row r="28" spans="2:14" x14ac:dyDescent="0.3">
      <c r="B28" s="11"/>
      <c r="C28" s="12"/>
      <c r="D28" s="13"/>
      <c r="E28" s="14"/>
      <c r="K28" s="11"/>
      <c r="L28" s="12"/>
      <c r="M28" s="13"/>
      <c r="N28" s="14"/>
    </row>
    <row r="29" spans="2:14" x14ac:dyDescent="0.3">
      <c r="B29" s="11"/>
      <c r="C29" s="12"/>
      <c r="D29" s="13"/>
      <c r="E29" s="14"/>
      <c r="K29" s="11"/>
      <c r="L29" s="12"/>
      <c r="M29" s="13"/>
      <c r="N29" s="14"/>
    </row>
    <row r="30" spans="2:14" x14ac:dyDescent="0.3">
      <c r="B30" s="11"/>
      <c r="C30" s="12"/>
      <c r="D30" s="13"/>
      <c r="E30" s="14"/>
      <c r="K30" s="11"/>
      <c r="L30" s="12"/>
      <c r="M30" s="13"/>
      <c r="N30" s="14"/>
    </row>
    <row r="31" spans="2:14" x14ac:dyDescent="0.3">
      <c r="B31" s="11"/>
      <c r="C31" s="12"/>
      <c r="D31" s="13"/>
      <c r="E31" s="14"/>
      <c r="K31" s="11"/>
      <c r="L31" s="12"/>
      <c r="M31" s="13"/>
      <c r="N31" s="14"/>
    </row>
    <row r="32" spans="2:14" x14ac:dyDescent="0.3">
      <c r="B32" s="11"/>
      <c r="C32" s="12"/>
      <c r="D32" s="13"/>
      <c r="E32" s="14"/>
      <c r="K32" s="11"/>
      <c r="L32" s="12"/>
      <c r="M32" s="13"/>
      <c r="N32" s="14"/>
    </row>
    <row r="33" spans="2:14" x14ac:dyDescent="0.3">
      <c r="B33" s="11"/>
      <c r="C33" s="12"/>
      <c r="D33" s="13"/>
      <c r="E33" s="14"/>
      <c r="K33" s="11"/>
      <c r="L33" s="12"/>
      <c r="M33" s="13"/>
      <c r="N33" s="14"/>
    </row>
    <row r="34" spans="2:14" x14ac:dyDescent="0.3">
      <c r="B34" s="11"/>
      <c r="C34" s="12"/>
      <c r="D34" s="13"/>
      <c r="E34" s="14"/>
      <c r="K34" s="11"/>
      <c r="L34" s="12"/>
      <c r="M34" s="13"/>
      <c r="N34" s="14"/>
    </row>
    <row r="35" spans="2:14" x14ac:dyDescent="0.3">
      <c r="B35" s="11"/>
      <c r="C35" s="12"/>
      <c r="D35" s="13"/>
      <c r="E35" s="14"/>
      <c r="K35" s="11"/>
      <c r="L35" s="12"/>
      <c r="M35" s="13"/>
      <c r="N35" s="14"/>
    </row>
    <row r="36" spans="2:14" x14ac:dyDescent="0.3">
      <c r="B36" s="11"/>
      <c r="C36" s="12"/>
      <c r="D36" s="13"/>
      <c r="E36" s="14"/>
      <c r="K36" s="11"/>
      <c r="L36" s="12"/>
      <c r="M36" s="13"/>
      <c r="N36" s="14"/>
    </row>
    <row r="37" spans="2:14" x14ac:dyDescent="0.3">
      <c r="B37" s="11"/>
      <c r="C37" s="12"/>
      <c r="D37" s="13"/>
      <c r="E37" s="14"/>
      <c r="K37" s="11"/>
      <c r="L37" s="12"/>
      <c r="M37" s="13"/>
      <c r="N37" s="14"/>
    </row>
    <row r="38" spans="2:14" ht="15" thickBot="1" x14ac:dyDescent="0.35">
      <c r="B38" s="11"/>
      <c r="C38" s="12"/>
      <c r="D38" s="13"/>
      <c r="E38" s="14"/>
      <c r="K38" s="11"/>
      <c r="L38" s="12"/>
      <c r="M38" s="13"/>
      <c r="N38" s="14"/>
    </row>
    <row r="39" spans="2:14" ht="21.6" thickBot="1" x14ac:dyDescent="0.45">
      <c r="B39" s="15"/>
      <c r="C39" s="18" t="s">
        <v>14</v>
      </c>
      <c r="D39" s="16">
        <f>SUM(D10:D38)</f>
        <v>0</v>
      </c>
      <c r="E39" s="17"/>
      <c r="K39" s="15"/>
      <c r="L39" s="18" t="s">
        <v>15</v>
      </c>
      <c r="M39" s="16">
        <f>SUM(M10:M38)</f>
        <v>0</v>
      </c>
      <c r="N39" s="17"/>
    </row>
    <row r="40" spans="2:14" x14ac:dyDescent="0.3">
      <c r="B40" s="2"/>
      <c r="D40" s="3"/>
      <c r="K40" s="2"/>
      <c r="M40" s="3"/>
    </row>
    <row r="41" spans="2:14" x14ac:dyDescent="0.3">
      <c r="B41" s="2"/>
      <c r="D41" s="3"/>
      <c r="K41" s="2"/>
      <c r="M41" s="3"/>
    </row>
    <row r="42" spans="2:14" x14ac:dyDescent="0.3">
      <c r="B42" s="2"/>
      <c r="D42" s="3"/>
      <c r="K42" s="2"/>
      <c r="M42" s="3"/>
    </row>
    <row r="43" spans="2:14" x14ac:dyDescent="0.3">
      <c r="B43" s="2"/>
      <c r="D43" s="3"/>
      <c r="K43" s="2"/>
      <c r="M43" s="3"/>
    </row>
    <row r="44" spans="2:14" x14ac:dyDescent="0.3">
      <c r="B44" s="2"/>
      <c r="D44" s="3"/>
      <c r="K44" s="2"/>
      <c r="M44" s="3"/>
    </row>
    <row r="45" spans="2:14" x14ac:dyDescent="0.3">
      <c r="B45" s="2"/>
      <c r="D45" s="3"/>
      <c r="K45" s="2"/>
      <c r="M45" s="3"/>
    </row>
    <row r="46" spans="2:14" x14ac:dyDescent="0.3">
      <c r="B46" s="2"/>
      <c r="D46" s="3"/>
      <c r="K46" s="2"/>
      <c r="M46" s="3"/>
    </row>
    <row r="47" spans="2:14" x14ac:dyDescent="0.3">
      <c r="B47" s="2"/>
      <c r="D47" s="3"/>
      <c r="K47" s="2"/>
      <c r="M47" s="3"/>
    </row>
    <row r="48" spans="2:14" x14ac:dyDescent="0.3">
      <c r="B48" s="2"/>
      <c r="D48" s="3"/>
      <c r="K48" s="2"/>
      <c r="M48" s="3"/>
    </row>
    <row r="49" spans="2:13" x14ac:dyDescent="0.3">
      <c r="B49" s="2"/>
      <c r="D49" s="3"/>
      <c r="K49" s="2"/>
      <c r="M49" s="3"/>
    </row>
    <row r="50" spans="2:13" x14ac:dyDescent="0.3">
      <c r="B50" s="2"/>
      <c r="D50" s="3"/>
      <c r="K50" s="2"/>
      <c r="M50" s="3"/>
    </row>
    <row r="51" spans="2:13" x14ac:dyDescent="0.3">
      <c r="B51" s="2"/>
      <c r="D51" s="3"/>
      <c r="K51" s="2"/>
      <c r="M51" s="3"/>
    </row>
    <row r="52" spans="2:13" x14ac:dyDescent="0.3">
      <c r="B52" s="2"/>
      <c r="D52" s="3"/>
      <c r="K52" s="2"/>
      <c r="M52" s="3"/>
    </row>
    <row r="53" spans="2:13" x14ac:dyDescent="0.3">
      <c r="B53" s="2"/>
      <c r="D53" s="3"/>
      <c r="K53" s="2"/>
      <c r="M53" s="3"/>
    </row>
    <row r="54" spans="2:13" x14ac:dyDescent="0.3">
      <c r="B54" s="2"/>
      <c r="D54" s="3"/>
      <c r="K54" s="2"/>
      <c r="M54" s="3"/>
    </row>
    <row r="55" spans="2:13" x14ac:dyDescent="0.3">
      <c r="B55" s="2"/>
      <c r="D55" s="3"/>
      <c r="K55" s="2"/>
      <c r="M55" s="3"/>
    </row>
    <row r="56" spans="2:13" x14ac:dyDescent="0.3">
      <c r="B56" s="2"/>
      <c r="D56" s="3"/>
      <c r="K56" s="2"/>
      <c r="M56" s="3"/>
    </row>
    <row r="57" spans="2:13" x14ac:dyDescent="0.3">
      <c r="B57" s="2"/>
      <c r="D57" s="3"/>
      <c r="K57" s="2"/>
      <c r="M57" s="3"/>
    </row>
    <row r="58" spans="2:13" x14ac:dyDescent="0.3">
      <c r="B58" s="2"/>
      <c r="D58" s="3"/>
      <c r="K58" s="2"/>
      <c r="M58" s="3"/>
    </row>
    <row r="59" spans="2:13" x14ac:dyDescent="0.3">
      <c r="B59" s="2"/>
      <c r="D59" s="3"/>
      <c r="K59" s="2"/>
      <c r="M59" s="3"/>
    </row>
    <row r="60" spans="2:13" x14ac:dyDescent="0.3">
      <c r="B60" s="2"/>
      <c r="D60" s="3"/>
      <c r="K60" s="2"/>
      <c r="M60" s="3"/>
    </row>
    <row r="61" spans="2:13" x14ac:dyDescent="0.3">
      <c r="B61" s="2"/>
      <c r="D61" s="3"/>
      <c r="K61" s="2"/>
      <c r="M61" s="3"/>
    </row>
    <row r="62" spans="2:13" x14ac:dyDescent="0.3">
      <c r="B62" s="2"/>
      <c r="D62" s="3"/>
      <c r="K62" s="2"/>
      <c r="M62" s="3"/>
    </row>
    <row r="63" spans="2:13" x14ac:dyDescent="0.3">
      <c r="B63" s="2"/>
      <c r="D63" s="3"/>
      <c r="K63" s="2"/>
      <c r="M63" s="3"/>
    </row>
    <row r="64" spans="2:13" x14ac:dyDescent="0.3">
      <c r="B64" s="2"/>
      <c r="D64" s="3"/>
      <c r="K64" s="2"/>
      <c r="M64" s="3"/>
    </row>
    <row r="65" spans="2:13" x14ac:dyDescent="0.3">
      <c r="B65" s="2"/>
      <c r="D65" s="3"/>
      <c r="K65" s="2"/>
      <c r="M65" s="3"/>
    </row>
    <row r="66" spans="2:13" x14ac:dyDescent="0.3">
      <c r="B66" s="2"/>
      <c r="D66" s="3"/>
      <c r="K66" s="2"/>
      <c r="M66" s="3"/>
    </row>
    <row r="67" spans="2:13" x14ac:dyDescent="0.3">
      <c r="B67" s="2"/>
      <c r="D67" s="3"/>
      <c r="K67" s="2"/>
      <c r="M67" s="3"/>
    </row>
    <row r="68" spans="2:13" x14ac:dyDescent="0.3">
      <c r="B68" s="2"/>
      <c r="D68" s="3"/>
      <c r="K68" s="2"/>
      <c r="M68" s="3"/>
    </row>
    <row r="69" spans="2:13" x14ac:dyDescent="0.3">
      <c r="B69" s="2"/>
      <c r="D69" s="3"/>
      <c r="K69" s="2"/>
      <c r="M69" s="3"/>
    </row>
    <row r="70" spans="2:13" x14ac:dyDescent="0.3">
      <c r="B70" s="2"/>
      <c r="D70" s="3"/>
      <c r="K70" s="2"/>
      <c r="M70" s="3"/>
    </row>
    <row r="71" spans="2:13" x14ac:dyDescent="0.3">
      <c r="B71" s="2"/>
      <c r="D71" s="3"/>
      <c r="K71" s="2"/>
      <c r="M71" s="3"/>
    </row>
    <row r="72" spans="2:13" x14ac:dyDescent="0.3">
      <c r="B72" s="2"/>
      <c r="D72" s="3"/>
      <c r="K72" s="2"/>
      <c r="M72" s="3"/>
    </row>
    <row r="73" spans="2:13" x14ac:dyDescent="0.3">
      <c r="B73" s="2"/>
      <c r="D73" s="3"/>
      <c r="K73" s="2"/>
      <c r="M73" s="3"/>
    </row>
    <row r="74" spans="2:13" x14ac:dyDescent="0.3">
      <c r="B74" s="2"/>
      <c r="D74" s="3"/>
      <c r="K74" s="2"/>
      <c r="M74" s="3"/>
    </row>
    <row r="75" spans="2:13" x14ac:dyDescent="0.3">
      <c r="B75" s="2"/>
      <c r="D75" s="3"/>
      <c r="K75" s="2"/>
      <c r="M75" s="3"/>
    </row>
    <row r="76" spans="2:13" x14ac:dyDescent="0.3">
      <c r="B76" s="2"/>
      <c r="D76" s="3"/>
      <c r="K76" s="2"/>
      <c r="M76" s="3"/>
    </row>
    <row r="77" spans="2:13" x14ac:dyDescent="0.3">
      <c r="B77" s="2"/>
      <c r="D77" s="3"/>
      <c r="K77" s="2"/>
      <c r="M77" s="3"/>
    </row>
    <row r="78" spans="2:13" x14ac:dyDescent="0.3">
      <c r="B78" s="2"/>
      <c r="D78" s="3"/>
      <c r="K78" s="2"/>
      <c r="M78" s="3"/>
    </row>
    <row r="79" spans="2:13" x14ac:dyDescent="0.3">
      <c r="B79" s="2"/>
      <c r="D79" s="3"/>
      <c r="K79" s="2"/>
      <c r="M79" s="3"/>
    </row>
    <row r="80" spans="2:13" x14ac:dyDescent="0.3">
      <c r="B80" s="2"/>
      <c r="D80" s="3"/>
      <c r="K80" s="2"/>
      <c r="M80" s="3"/>
    </row>
    <row r="81" spans="2:13" x14ac:dyDescent="0.3">
      <c r="B81" s="2"/>
      <c r="D81" s="3"/>
      <c r="K81" s="2"/>
      <c r="M81" s="3"/>
    </row>
    <row r="82" spans="2:13" x14ac:dyDescent="0.3">
      <c r="B82" s="2"/>
      <c r="D82" s="3"/>
      <c r="K82" s="2"/>
      <c r="M82" s="3"/>
    </row>
    <row r="83" spans="2:13" x14ac:dyDescent="0.3">
      <c r="B83" s="2"/>
      <c r="D83" s="3"/>
      <c r="K83" s="2"/>
      <c r="M83" s="3"/>
    </row>
    <row r="84" spans="2:13" x14ac:dyDescent="0.3">
      <c r="B84" s="2"/>
      <c r="D84" s="3"/>
      <c r="K84" s="2"/>
      <c r="M84" s="3"/>
    </row>
    <row r="85" spans="2:13" x14ac:dyDescent="0.3">
      <c r="B85" s="2"/>
      <c r="D85" s="3"/>
      <c r="K85" s="2"/>
      <c r="M85" s="3"/>
    </row>
    <row r="86" spans="2:13" x14ac:dyDescent="0.3">
      <c r="B86" s="2"/>
      <c r="D86" s="3"/>
      <c r="K86" s="2"/>
      <c r="M86" s="3"/>
    </row>
    <row r="87" spans="2:13" x14ac:dyDescent="0.3">
      <c r="B87" s="2"/>
      <c r="D87" s="3"/>
      <c r="K87" s="2"/>
      <c r="M87" s="3"/>
    </row>
    <row r="88" spans="2:13" x14ac:dyDescent="0.3">
      <c r="B88" s="2"/>
      <c r="D88" s="3"/>
      <c r="K88" s="2"/>
      <c r="M88" s="3"/>
    </row>
    <row r="89" spans="2:13" x14ac:dyDescent="0.3">
      <c r="B89" s="2"/>
      <c r="D89" s="3"/>
      <c r="K89" s="2"/>
      <c r="M89" s="3"/>
    </row>
    <row r="90" spans="2:13" x14ac:dyDescent="0.3">
      <c r="B90" s="2"/>
      <c r="D90" s="3"/>
      <c r="K90" s="2"/>
      <c r="M90" s="3"/>
    </row>
    <row r="91" spans="2:13" x14ac:dyDescent="0.3">
      <c r="B91" s="2"/>
      <c r="D91" s="3"/>
      <c r="K91" s="2"/>
      <c r="M91" s="3"/>
    </row>
    <row r="92" spans="2:13" x14ac:dyDescent="0.3">
      <c r="B92" s="2"/>
      <c r="D92" s="3"/>
      <c r="K92" s="2"/>
      <c r="M92" s="3"/>
    </row>
    <row r="93" spans="2:13" x14ac:dyDescent="0.3">
      <c r="B93" s="2"/>
      <c r="D93" s="3"/>
      <c r="K93" s="2"/>
      <c r="M93" s="3"/>
    </row>
    <row r="94" spans="2:13" x14ac:dyDescent="0.3">
      <c r="B94" s="2"/>
      <c r="D94" s="3"/>
      <c r="K94" s="2"/>
      <c r="M94" s="3"/>
    </row>
    <row r="95" spans="2:13" x14ac:dyDescent="0.3">
      <c r="B95" s="2"/>
      <c r="D95" s="3"/>
      <c r="K95" s="2"/>
      <c r="M95" s="3"/>
    </row>
    <row r="96" spans="2:13" x14ac:dyDescent="0.3">
      <c r="B96" s="2"/>
      <c r="D96" s="3"/>
      <c r="K96" s="2"/>
      <c r="M96" s="3"/>
    </row>
    <row r="97" spans="2:13" x14ac:dyDescent="0.3">
      <c r="B97" s="2"/>
      <c r="D97" s="3"/>
      <c r="K97" s="2"/>
      <c r="M97" s="3"/>
    </row>
    <row r="98" spans="2:13" x14ac:dyDescent="0.3">
      <c r="B98" s="2"/>
      <c r="D98" s="3"/>
      <c r="K98" s="2"/>
      <c r="M98" s="3"/>
    </row>
    <row r="99" spans="2:13" x14ac:dyDescent="0.3">
      <c r="B99" s="2"/>
      <c r="D99" s="3"/>
      <c r="K99" s="2"/>
      <c r="M99" s="3"/>
    </row>
    <row r="100" spans="2:13" x14ac:dyDescent="0.3">
      <c r="B100" s="2"/>
      <c r="D100" s="3"/>
      <c r="K100" s="2"/>
      <c r="M100" s="3"/>
    </row>
    <row r="101" spans="2:13" x14ac:dyDescent="0.3">
      <c r="B101" s="2"/>
      <c r="D101" s="3"/>
      <c r="K101" s="2"/>
      <c r="M101" s="3"/>
    </row>
    <row r="102" spans="2:13" x14ac:dyDescent="0.3">
      <c r="B102" s="2"/>
      <c r="D102" s="3"/>
      <c r="K102" s="2"/>
      <c r="M102" s="3"/>
    </row>
    <row r="103" spans="2:13" x14ac:dyDescent="0.3">
      <c r="B103" s="2"/>
      <c r="D103" s="3"/>
      <c r="K103" s="2"/>
      <c r="M103" s="3"/>
    </row>
    <row r="104" spans="2:13" x14ac:dyDescent="0.3">
      <c r="B104" s="2"/>
      <c r="D104" s="3"/>
      <c r="K104" s="2"/>
      <c r="M104" s="3"/>
    </row>
    <row r="105" spans="2:13" x14ac:dyDescent="0.3">
      <c r="B105" s="2"/>
      <c r="D105" s="3"/>
      <c r="K105" s="2"/>
      <c r="M105" s="3"/>
    </row>
    <row r="106" spans="2:13" x14ac:dyDescent="0.3">
      <c r="B106" s="2"/>
      <c r="D106" s="3"/>
      <c r="K106" s="2"/>
      <c r="M106" s="3"/>
    </row>
    <row r="107" spans="2:13" x14ac:dyDescent="0.3">
      <c r="B107" s="2"/>
      <c r="D107" s="3"/>
      <c r="K107" s="2"/>
      <c r="M107" s="3"/>
    </row>
    <row r="108" spans="2:13" x14ac:dyDescent="0.3">
      <c r="B108" s="2"/>
      <c r="D108" s="3"/>
      <c r="K108" s="2"/>
      <c r="M108" s="3"/>
    </row>
    <row r="109" spans="2:13" x14ac:dyDescent="0.3">
      <c r="B109" s="2"/>
      <c r="D109" s="3"/>
      <c r="K109" s="2"/>
      <c r="M109" s="3"/>
    </row>
    <row r="110" spans="2:13" x14ac:dyDescent="0.3">
      <c r="B110" s="2"/>
      <c r="D110" s="3"/>
      <c r="K110" s="2"/>
      <c r="M110" s="3"/>
    </row>
    <row r="111" spans="2:13" x14ac:dyDescent="0.3">
      <c r="B111" s="2"/>
      <c r="D111" s="3"/>
      <c r="K111" s="2"/>
      <c r="M111" s="3"/>
    </row>
    <row r="112" spans="2:13" x14ac:dyDescent="0.3">
      <c r="B112" s="2"/>
      <c r="D112" s="3"/>
      <c r="K112" s="2"/>
      <c r="M112" s="3"/>
    </row>
    <row r="113" spans="2:13" x14ac:dyDescent="0.3">
      <c r="B113" s="2"/>
      <c r="D113" s="3"/>
      <c r="K113" s="2"/>
      <c r="M113" s="3"/>
    </row>
    <row r="114" spans="2:13" x14ac:dyDescent="0.3">
      <c r="B114" s="2"/>
      <c r="D114" s="3"/>
      <c r="K114" s="2"/>
      <c r="M114" s="3"/>
    </row>
    <row r="115" spans="2:13" x14ac:dyDescent="0.3">
      <c r="B115" s="2"/>
      <c r="D115" s="3"/>
      <c r="K115" s="2"/>
      <c r="M115" s="3"/>
    </row>
    <row r="116" spans="2:13" x14ac:dyDescent="0.3">
      <c r="B116" s="2"/>
      <c r="D116" s="3"/>
      <c r="K116" s="2"/>
      <c r="M116" s="3"/>
    </row>
    <row r="117" spans="2:13" x14ac:dyDescent="0.3">
      <c r="B117" s="2"/>
      <c r="D117" s="3"/>
      <c r="K117" s="2"/>
      <c r="M117" s="3"/>
    </row>
    <row r="118" spans="2:13" x14ac:dyDescent="0.3">
      <c r="B118" s="2"/>
      <c r="D118" s="3"/>
      <c r="K118" s="2"/>
      <c r="M118" s="3"/>
    </row>
    <row r="119" spans="2:13" x14ac:dyDescent="0.3">
      <c r="B119" s="2"/>
      <c r="D119" s="3"/>
      <c r="K119" s="2"/>
      <c r="M119" s="3"/>
    </row>
    <row r="120" spans="2:13" x14ac:dyDescent="0.3">
      <c r="B120" s="2"/>
      <c r="D120" s="3"/>
      <c r="K120" s="2"/>
      <c r="M120" s="3"/>
    </row>
    <row r="121" spans="2:13" x14ac:dyDescent="0.3">
      <c r="B121" s="2"/>
      <c r="D121" s="3"/>
      <c r="K121" s="2"/>
      <c r="M121" s="3"/>
    </row>
    <row r="122" spans="2:13" x14ac:dyDescent="0.3">
      <c r="B122" s="2"/>
      <c r="D122" s="3"/>
      <c r="K122" s="2"/>
      <c r="M122" s="3"/>
    </row>
    <row r="123" spans="2:13" x14ac:dyDescent="0.3">
      <c r="B123" s="2"/>
      <c r="D123" s="3"/>
      <c r="K123" s="2"/>
      <c r="M123" s="3"/>
    </row>
    <row r="124" spans="2:13" x14ac:dyDescent="0.3">
      <c r="B124" s="2"/>
      <c r="D124" s="3"/>
      <c r="K124" s="2"/>
      <c r="M124" s="3"/>
    </row>
    <row r="125" spans="2:13" x14ac:dyDescent="0.3">
      <c r="B125" s="2"/>
      <c r="D125" s="3"/>
      <c r="K125" s="2"/>
      <c r="M125" s="3"/>
    </row>
    <row r="126" spans="2:13" x14ac:dyDescent="0.3">
      <c r="B126" s="2"/>
      <c r="D126" s="3"/>
      <c r="K126" s="2"/>
      <c r="M126" s="3"/>
    </row>
    <row r="127" spans="2:13" x14ac:dyDescent="0.3">
      <c r="B127" s="2"/>
      <c r="D127" s="3"/>
      <c r="K127" s="2"/>
      <c r="M127" s="3"/>
    </row>
    <row r="128" spans="2:13" x14ac:dyDescent="0.3">
      <c r="B128" s="2"/>
      <c r="D128" s="3"/>
      <c r="K128" s="2"/>
      <c r="M128" s="3"/>
    </row>
    <row r="129" spans="2:13" x14ac:dyDescent="0.3">
      <c r="B129" s="2"/>
      <c r="D129" s="3"/>
      <c r="K129" s="2"/>
      <c r="M129" s="3"/>
    </row>
    <row r="130" spans="2:13" x14ac:dyDescent="0.3">
      <c r="B130" s="2"/>
      <c r="D130" s="3"/>
      <c r="K130" s="2"/>
      <c r="M130" s="3"/>
    </row>
    <row r="131" spans="2:13" x14ac:dyDescent="0.3">
      <c r="B131" s="2"/>
      <c r="D131" s="3"/>
      <c r="K131" s="2"/>
      <c r="M131" s="3"/>
    </row>
    <row r="132" spans="2:13" x14ac:dyDescent="0.3">
      <c r="B132" s="2"/>
      <c r="D132" s="3"/>
      <c r="K132" s="2"/>
      <c r="M132" s="3"/>
    </row>
    <row r="133" spans="2:13" x14ac:dyDescent="0.3">
      <c r="B133" s="2"/>
      <c r="D133" s="3"/>
      <c r="K133" s="2"/>
      <c r="M133" s="3"/>
    </row>
    <row r="134" spans="2:13" x14ac:dyDescent="0.3">
      <c r="B134" s="2"/>
      <c r="D134" s="3"/>
      <c r="K134" s="2"/>
      <c r="M134" s="3"/>
    </row>
    <row r="135" spans="2:13" x14ac:dyDescent="0.3">
      <c r="B135" s="2"/>
      <c r="D135" s="3"/>
      <c r="K135" s="2"/>
      <c r="M135" s="3"/>
    </row>
    <row r="136" spans="2:13" x14ac:dyDescent="0.3">
      <c r="B136" s="2"/>
      <c r="D136" s="3"/>
      <c r="K136" s="2"/>
      <c r="M136" s="3"/>
    </row>
    <row r="137" spans="2:13" x14ac:dyDescent="0.3">
      <c r="B137" s="2"/>
      <c r="D137" s="3"/>
      <c r="K137" s="2"/>
      <c r="M137" s="3"/>
    </row>
    <row r="138" spans="2:13" x14ac:dyDescent="0.3">
      <c r="B138" s="2"/>
      <c r="D138" s="3"/>
      <c r="K138" s="2"/>
      <c r="M138" s="3"/>
    </row>
    <row r="139" spans="2:13" x14ac:dyDescent="0.3">
      <c r="B139" s="2"/>
      <c r="D139" s="3"/>
      <c r="K139" s="2"/>
      <c r="M139" s="3"/>
    </row>
    <row r="140" spans="2:13" x14ac:dyDescent="0.3">
      <c r="B140" s="2"/>
      <c r="D140" s="3"/>
      <c r="K140" s="2"/>
      <c r="M140" s="3"/>
    </row>
    <row r="141" spans="2:13" x14ac:dyDescent="0.3">
      <c r="B141" s="2"/>
      <c r="D141" s="3"/>
      <c r="K141" s="2"/>
      <c r="M141" s="3"/>
    </row>
    <row r="142" spans="2:13" x14ac:dyDescent="0.3">
      <c r="B142" s="2"/>
      <c r="D142" s="3"/>
      <c r="K142" s="2"/>
      <c r="M142" s="3"/>
    </row>
    <row r="143" spans="2:13" x14ac:dyDescent="0.3">
      <c r="B143" s="2"/>
      <c r="D143" s="3"/>
      <c r="K143" s="2"/>
      <c r="M143" s="3"/>
    </row>
    <row r="144" spans="2:13" x14ac:dyDescent="0.3">
      <c r="B144" s="2"/>
      <c r="D144" s="3"/>
      <c r="K144" s="2"/>
      <c r="M144" s="3"/>
    </row>
    <row r="145" spans="2:13" x14ac:dyDescent="0.3">
      <c r="B145" s="2"/>
      <c r="D145" s="3"/>
      <c r="K145" s="2"/>
      <c r="M145" s="3"/>
    </row>
    <row r="146" spans="2:13" x14ac:dyDescent="0.3">
      <c r="B146" s="2"/>
      <c r="D146" s="3"/>
      <c r="K146" s="2"/>
      <c r="M146" s="3"/>
    </row>
    <row r="147" spans="2:13" x14ac:dyDescent="0.3">
      <c r="B147" s="2"/>
      <c r="D147" s="3"/>
      <c r="K147" s="2"/>
      <c r="M147" s="3"/>
    </row>
    <row r="148" spans="2:13" x14ac:dyDescent="0.3">
      <c r="B148" s="2"/>
      <c r="D148" s="3"/>
      <c r="K148" s="2"/>
      <c r="M148" s="3"/>
    </row>
    <row r="149" spans="2:13" x14ac:dyDescent="0.3">
      <c r="B149" s="2"/>
      <c r="D149" s="3"/>
      <c r="K149" s="2"/>
      <c r="M149" s="3"/>
    </row>
    <row r="150" spans="2:13" x14ac:dyDescent="0.3">
      <c r="B150" s="2"/>
      <c r="D150" s="3"/>
      <c r="K150" s="2"/>
      <c r="M150" s="3"/>
    </row>
    <row r="151" spans="2:13" x14ac:dyDescent="0.3">
      <c r="B151" s="2"/>
      <c r="D151" s="3"/>
      <c r="K151" s="2"/>
      <c r="M151" s="3"/>
    </row>
    <row r="152" spans="2:13" x14ac:dyDescent="0.3">
      <c r="B152" s="2"/>
      <c r="D152" s="3"/>
      <c r="K152" s="2"/>
      <c r="M152" s="3"/>
    </row>
    <row r="153" spans="2:13" x14ac:dyDescent="0.3">
      <c r="B153" s="2"/>
      <c r="D153" s="3"/>
      <c r="K153" s="2"/>
      <c r="M153" s="3"/>
    </row>
    <row r="154" spans="2:13" x14ac:dyDescent="0.3">
      <c r="B154" s="2"/>
      <c r="D154" s="3"/>
      <c r="K154" s="2"/>
      <c r="M154" s="3"/>
    </row>
    <row r="155" spans="2:13" x14ac:dyDescent="0.3">
      <c r="B155" s="2"/>
      <c r="D155" s="3"/>
      <c r="K155" s="2"/>
      <c r="M155" s="3"/>
    </row>
    <row r="156" spans="2:13" x14ac:dyDescent="0.3">
      <c r="B156" s="2"/>
      <c r="D156" s="3"/>
      <c r="K156" s="2"/>
      <c r="M156" s="3"/>
    </row>
    <row r="157" spans="2:13" x14ac:dyDescent="0.3">
      <c r="B157" s="2"/>
      <c r="D157" s="3"/>
      <c r="K157" s="2"/>
      <c r="M157" s="3"/>
    </row>
    <row r="158" spans="2:13" x14ac:dyDescent="0.3">
      <c r="B158" s="2"/>
      <c r="D158" s="3"/>
      <c r="K158" s="2"/>
      <c r="M158" s="3"/>
    </row>
    <row r="159" spans="2:13" x14ac:dyDescent="0.3">
      <c r="B159" s="2"/>
      <c r="D159" s="3"/>
      <c r="K159" s="2"/>
      <c r="M159" s="3"/>
    </row>
    <row r="160" spans="2:13" x14ac:dyDescent="0.3">
      <c r="B160" s="2"/>
      <c r="D160" s="3"/>
      <c r="K160" s="2"/>
      <c r="M160" s="3"/>
    </row>
    <row r="161" spans="2:13" x14ac:dyDescent="0.3">
      <c r="B161" s="2"/>
      <c r="D161" s="3"/>
      <c r="K161" s="2"/>
      <c r="M161" s="3"/>
    </row>
    <row r="162" spans="2:13" x14ac:dyDescent="0.3">
      <c r="B162" s="2"/>
      <c r="D162" s="3"/>
      <c r="K162" s="2"/>
      <c r="M162" s="3"/>
    </row>
    <row r="163" spans="2:13" x14ac:dyDescent="0.3">
      <c r="B163" s="2"/>
      <c r="D163" s="3"/>
      <c r="K163" s="2"/>
      <c r="M163" s="3"/>
    </row>
    <row r="164" spans="2:13" x14ac:dyDescent="0.3">
      <c r="B164" s="2"/>
      <c r="D164" s="3"/>
      <c r="K164" s="2"/>
      <c r="M164" s="3"/>
    </row>
    <row r="165" spans="2:13" x14ac:dyDescent="0.3">
      <c r="B165" s="2"/>
      <c r="D165" s="3"/>
      <c r="K165" s="2"/>
      <c r="M165" s="3"/>
    </row>
    <row r="166" spans="2:13" x14ac:dyDescent="0.3">
      <c r="B166" s="2"/>
      <c r="D166" s="3"/>
      <c r="K166" s="2"/>
      <c r="M166" s="3"/>
    </row>
    <row r="167" spans="2:13" x14ac:dyDescent="0.3">
      <c r="B167" s="2"/>
      <c r="D167" s="3"/>
      <c r="K167" s="2"/>
      <c r="M167" s="3"/>
    </row>
    <row r="168" spans="2:13" x14ac:dyDescent="0.3">
      <c r="B168" s="2"/>
      <c r="D168" s="3"/>
      <c r="K168" s="2"/>
      <c r="M168" s="3"/>
    </row>
    <row r="169" spans="2:13" x14ac:dyDescent="0.3">
      <c r="B169" s="2"/>
      <c r="D169" s="3"/>
      <c r="K169" s="2"/>
      <c r="M169" s="3"/>
    </row>
    <row r="170" spans="2:13" x14ac:dyDescent="0.3">
      <c r="B170" s="2"/>
      <c r="D170" s="3"/>
      <c r="K170" s="2"/>
      <c r="M170" s="3"/>
    </row>
    <row r="171" spans="2:13" x14ac:dyDescent="0.3">
      <c r="B171" s="2"/>
      <c r="D171" s="3"/>
      <c r="K171" s="2"/>
      <c r="M171" s="3"/>
    </row>
    <row r="172" spans="2:13" x14ac:dyDescent="0.3">
      <c r="B172" s="2"/>
      <c r="D172" s="3"/>
      <c r="K172" s="2"/>
      <c r="M172" s="3"/>
    </row>
    <row r="173" spans="2:13" x14ac:dyDescent="0.3">
      <c r="B173" s="2"/>
      <c r="D173" s="3"/>
      <c r="K173" s="2"/>
      <c r="M173" s="3"/>
    </row>
    <row r="174" spans="2:13" x14ac:dyDescent="0.3">
      <c r="B174" s="2"/>
      <c r="D174" s="3"/>
      <c r="K174" s="2"/>
      <c r="M174" s="3"/>
    </row>
    <row r="175" spans="2:13" x14ac:dyDescent="0.3">
      <c r="B175" s="2"/>
      <c r="D175" s="3"/>
      <c r="K175" s="2"/>
      <c r="M175" s="3"/>
    </row>
    <row r="176" spans="2:13" x14ac:dyDescent="0.3">
      <c r="B176" s="2"/>
      <c r="D176" s="3"/>
      <c r="K176" s="2"/>
      <c r="M176" s="3"/>
    </row>
    <row r="177" spans="2:13" x14ac:dyDescent="0.3">
      <c r="B177" s="2"/>
      <c r="D177" s="3"/>
      <c r="K177" s="2"/>
      <c r="M177" s="3"/>
    </row>
    <row r="178" spans="2:13" x14ac:dyDescent="0.3">
      <c r="B178" s="2"/>
      <c r="D178" s="3"/>
      <c r="K178" s="2"/>
      <c r="M178" s="3"/>
    </row>
    <row r="179" spans="2:13" x14ac:dyDescent="0.3">
      <c r="B179" s="2"/>
      <c r="D179" s="3"/>
      <c r="K179" s="2"/>
      <c r="M179" s="3"/>
    </row>
    <row r="180" spans="2:13" x14ac:dyDescent="0.3">
      <c r="B180" s="2"/>
      <c r="D180" s="3"/>
      <c r="K180" s="2"/>
      <c r="M180" s="3"/>
    </row>
    <row r="181" spans="2:13" x14ac:dyDescent="0.3">
      <c r="B181" s="2"/>
      <c r="D181" s="3"/>
      <c r="K181" s="2"/>
      <c r="M181" s="3"/>
    </row>
    <row r="182" spans="2:13" x14ac:dyDescent="0.3">
      <c r="B182" s="2"/>
      <c r="D182" s="3"/>
      <c r="K182" s="2"/>
      <c r="M182" s="3"/>
    </row>
    <row r="183" spans="2:13" x14ac:dyDescent="0.3">
      <c r="B183" s="2"/>
      <c r="D183" s="3"/>
      <c r="K183" s="2"/>
      <c r="M183" s="3"/>
    </row>
    <row r="184" spans="2:13" x14ac:dyDescent="0.3">
      <c r="B184" s="2"/>
      <c r="D184" s="3"/>
      <c r="K184" s="2"/>
      <c r="M184" s="3"/>
    </row>
    <row r="185" spans="2:13" x14ac:dyDescent="0.3">
      <c r="B185" s="2"/>
      <c r="D185" s="3"/>
      <c r="K185" s="2"/>
      <c r="M185" s="3"/>
    </row>
    <row r="186" spans="2:13" x14ac:dyDescent="0.3">
      <c r="B186" s="2"/>
      <c r="D186" s="3"/>
      <c r="K186" s="2"/>
      <c r="M186" s="3"/>
    </row>
    <row r="187" spans="2:13" x14ac:dyDescent="0.3">
      <c r="B187" s="2"/>
      <c r="D187" s="3"/>
      <c r="K187" s="2"/>
      <c r="M187" s="3"/>
    </row>
    <row r="188" spans="2:13" x14ac:dyDescent="0.3">
      <c r="B188" s="2"/>
      <c r="D188" s="3"/>
      <c r="K188" s="2"/>
      <c r="M188" s="3"/>
    </row>
    <row r="189" spans="2:13" x14ac:dyDescent="0.3">
      <c r="B189" s="2"/>
      <c r="D189" s="3"/>
      <c r="K189" s="2"/>
      <c r="M189" s="3"/>
    </row>
    <row r="190" spans="2:13" x14ac:dyDescent="0.3">
      <c r="B190" s="2"/>
      <c r="D190" s="3"/>
      <c r="K190" s="2"/>
      <c r="M190" s="3"/>
    </row>
    <row r="191" spans="2:13" x14ac:dyDescent="0.3">
      <c r="B191" s="2"/>
      <c r="D191" s="3"/>
      <c r="K191" s="2"/>
      <c r="M191" s="3"/>
    </row>
    <row r="192" spans="2:13" x14ac:dyDescent="0.3">
      <c r="B192" s="2"/>
      <c r="D192" s="3"/>
      <c r="K192" s="2"/>
      <c r="M192" s="3"/>
    </row>
    <row r="193" spans="2:13" x14ac:dyDescent="0.3">
      <c r="B193" s="2"/>
      <c r="D193" s="3"/>
      <c r="K193" s="2"/>
      <c r="M193" s="3"/>
    </row>
    <row r="194" spans="2:13" x14ac:dyDescent="0.3">
      <c r="B194" s="2"/>
      <c r="D194" s="3"/>
      <c r="K194" s="2"/>
      <c r="M194" s="3"/>
    </row>
    <row r="195" spans="2:13" x14ac:dyDescent="0.3">
      <c r="B195" s="2"/>
      <c r="D195" s="3"/>
      <c r="K195" s="2"/>
      <c r="M195" s="3"/>
    </row>
    <row r="196" spans="2:13" x14ac:dyDescent="0.3">
      <c r="B196" s="2"/>
      <c r="D196" s="3"/>
      <c r="K196" s="2"/>
      <c r="M196" s="3"/>
    </row>
    <row r="197" spans="2:13" x14ac:dyDescent="0.3">
      <c r="B197" s="2"/>
      <c r="D197" s="3"/>
      <c r="K197" s="2"/>
      <c r="M197" s="3"/>
    </row>
    <row r="198" spans="2:13" x14ac:dyDescent="0.3">
      <c r="B198" s="2"/>
      <c r="D198" s="3"/>
      <c r="K198" s="2"/>
      <c r="M198" s="3"/>
    </row>
    <row r="199" spans="2:13" x14ac:dyDescent="0.3">
      <c r="B199" s="2"/>
      <c r="D199" s="3"/>
      <c r="K199" s="2"/>
      <c r="M199" s="3"/>
    </row>
    <row r="200" spans="2:13" x14ac:dyDescent="0.3">
      <c r="B200" s="2"/>
      <c r="D200" s="3"/>
      <c r="K200" s="2"/>
      <c r="M200" s="3"/>
    </row>
    <row r="201" spans="2:13" x14ac:dyDescent="0.3">
      <c r="B201" s="2"/>
      <c r="D201" s="3"/>
      <c r="K201" s="2"/>
      <c r="M201" s="3"/>
    </row>
    <row r="202" spans="2:13" x14ac:dyDescent="0.3">
      <c r="B202" s="2"/>
      <c r="D202" s="3"/>
      <c r="K202" s="2"/>
      <c r="M202" s="3"/>
    </row>
    <row r="203" spans="2:13" x14ac:dyDescent="0.3">
      <c r="B203" s="2"/>
      <c r="D203" s="3"/>
      <c r="K203" s="2"/>
      <c r="M203" s="3"/>
    </row>
    <row r="204" spans="2:13" x14ac:dyDescent="0.3">
      <c r="B204" s="2"/>
      <c r="D204" s="3"/>
      <c r="K204" s="2"/>
      <c r="M204" s="3"/>
    </row>
    <row r="205" spans="2:13" x14ac:dyDescent="0.3">
      <c r="B205" s="2"/>
      <c r="D205" s="3"/>
      <c r="K205" s="2"/>
      <c r="M205" s="3"/>
    </row>
    <row r="206" spans="2:13" x14ac:dyDescent="0.3">
      <c r="B206" s="2"/>
      <c r="D206" s="3"/>
      <c r="K206" s="2"/>
      <c r="M206" s="3"/>
    </row>
    <row r="207" spans="2:13" x14ac:dyDescent="0.3">
      <c r="B207" s="2"/>
      <c r="D207" s="3"/>
      <c r="K207" s="2"/>
      <c r="M207" s="3"/>
    </row>
    <row r="208" spans="2:13" x14ac:dyDescent="0.3">
      <c r="B208" s="2"/>
      <c r="D208" s="3"/>
      <c r="K208" s="2"/>
      <c r="M208" s="3"/>
    </row>
    <row r="209" spans="2:13" x14ac:dyDescent="0.3">
      <c r="B209" s="2"/>
      <c r="D209" s="3"/>
      <c r="K209" s="2"/>
      <c r="M209" s="3"/>
    </row>
    <row r="210" spans="2:13" x14ac:dyDescent="0.3">
      <c r="B210" s="2"/>
      <c r="D210" s="3"/>
      <c r="K210" s="2"/>
      <c r="M210" s="3"/>
    </row>
    <row r="211" spans="2:13" x14ac:dyDescent="0.3">
      <c r="B211" s="2"/>
      <c r="D211" s="3"/>
      <c r="K211" s="2"/>
      <c r="M211" s="3"/>
    </row>
    <row r="212" spans="2:13" x14ac:dyDescent="0.3">
      <c r="B212" s="2"/>
      <c r="D212" s="3"/>
      <c r="K212" s="2"/>
      <c r="M212" s="3"/>
    </row>
    <row r="213" spans="2:13" x14ac:dyDescent="0.3">
      <c r="B213" s="2"/>
      <c r="D213" s="3"/>
      <c r="K213" s="2"/>
      <c r="M213" s="3"/>
    </row>
    <row r="214" spans="2:13" x14ac:dyDescent="0.3">
      <c r="B214" s="2"/>
      <c r="D214" s="3"/>
      <c r="K214" s="2"/>
      <c r="M214" s="3"/>
    </row>
    <row r="215" spans="2:13" x14ac:dyDescent="0.3">
      <c r="B215" s="2"/>
      <c r="D215" s="3"/>
      <c r="K215" s="2"/>
      <c r="M215" s="3"/>
    </row>
    <row r="216" spans="2:13" x14ac:dyDescent="0.3">
      <c r="B216" s="2"/>
      <c r="D216" s="3"/>
      <c r="K216" s="2"/>
      <c r="M216" s="3"/>
    </row>
    <row r="217" spans="2:13" x14ac:dyDescent="0.3">
      <c r="B217" s="2"/>
      <c r="D217" s="3"/>
      <c r="K217" s="2"/>
      <c r="M217" s="3"/>
    </row>
    <row r="218" spans="2:13" x14ac:dyDescent="0.3">
      <c r="B218" s="2"/>
      <c r="D218" s="3"/>
      <c r="K218" s="2"/>
      <c r="M218" s="3"/>
    </row>
    <row r="219" spans="2:13" x14ac:dyDescent="0.3">
      <c r="B219" s="2"/>
      <c r="D219" s="3"/>
      <c r="K219" s="2"/>
      <c r="M219" s="3"/>
    </row>
    <row r="220" spans="2:13" x14ac:dyDescent="0.3">
      <c r="B220" s="2"/>
      <c r="D220" s="3"/>
      <c r="K220" s="2"/>
      <c r="M220" s="3"/>
    </row>
    <row r="221" spans="2:13" x14ac:dyDescent="0.3">
      <c r="B221" s="2"/>
      <c r="D221" s="3"/>
      <c r="K221" s="2"/>
      <c r="M221" s="3"/>
    </row>
    <row r="222" spans="2:13" x14ac:dyDescent="0.3">
      <c r="B222" s="2"/>
      <c r="D222" s="3"/>
      <c r="K222" s="2"/>
      <c r="M222" s="3"/>
    </row>
    <row r="223" spans="2:13" x14ac:dyDescent="0.3">
      <c r="B223" s="2"/>
      <c r="D223" s="3"/>
      <c r="K223" s="2"/>
      <c r="M223" s="3"/>
    </row>
    <row r="224" spans="2:13" x14ac:dyDescent="0.3">
      <c r="B224" s="2"/>
      <c r="D224" s="3"/>
      <c r="K224" s="2"/>
      <c r="M224" s="3"/>
    </row>
    <row r="225" spans="2:13" x14ac:dyDescent="0.3">
      <c r="B225" s="2"/>
      <c r="D225" s="3"/>
      <c r="K225" s="2"/>
      <c r="M225" s="3"/>
    </row>
    <row r="226" spans="2:13" x14ac:dyDescent="0.3">
      <c r="B226" s="2"/>
      <c r="D226" s="3"/>
      <c r="K226" s="2"/>
      <c r="M226" s="3"/>
    </row>
    <row r="227" spans="2:13" x14ac:dyDescent="0.3">
      <c r="B227" s="2"/>
      <c r="D227" s="3"/>
      <c r="K227" s="2"/>
      <c r="M227" s="3"/>
    </row>
    <row r="228" spans="2:13" x14ac:dyDescent="0.3">
      <c r="B228" s="2"/>
      <c r="D228" s="3"/>
      <c r="K228" s="2"/>
      <c r="M228" s="3"/>
    </row>
    <row r="229" spans="2:13" x14ac:dyDescent="0.3">
      <c r="B229" s="2"/>
      <c r="D229" s="3"/>
      <c r="K229" s="2"/>
      <c r="M229" s="3"/>
    </row>
    <row r="230" spans="2:13" x14ac:dyDescent="0.3">
      <c r="B230" s="2"/>
      <c r="D230" s="3"/>
      <c r="K230" s="2"/>
      <c r="M230" s="3"/>
    </row>
    <row r="231" spans="2:13" x14ac:dyDescent="0.3">
      <c r="B231" s="2"/>
      <c r="D231" s="3"/>
      <c r="K231" s="2"/>
      <c r="M231" s="3"/>
    </row>
    <row r="232" spans="2:13" x14ac:dyDescent="0.3">
      <c r="B232" s="2"/>
      <c r="D232" s="3"/>
      <c r="K232" s="2"/>
      <c r="M232" s="3"/>
    </row>
    <row r="233" spans="2:13" x14ac:dyDescent="0.3">
      <c r="B233" s="2"/>
      <c r="D233" s="3"/>
      <c r="K233" s="2"/>
      <c r="M233" s="3"/>
    </row>
    <row r="234" spans="2:13" x14ac:dyDescent="0.3">
      <c r="B234" s="2"/>
      <c r="D234" s="3"/>
      <c r="K234" s="2"/>
      <c r="M234" s="3"/>
    </row>
    <row r="235" spans="2:13" x14ac:dyDescent="0.3">
      <c r="B235" s="2"/>
      <c r="D235" s="3"/>
      <c r="K235" s="2"/>
      <c r="M235" s="3"/>
    </row>
    <row r="236" spans="2:13" x14ac:dyDescent="0.3">
      <c r="B236" s="2"/>
      <c r="D236" s="3"/>
      <c r="K236" s="2"/>
      <c r="M236" s="3"/>
    </row>
    <row r="237" spans="2:13" x14ac:dyDescent="0.3">
      <c r="B237" s="2"/>
      <c r="D237" s="3"/>
      <c r="K237" s="2"/>
      <c r="M237" s="3"/>
    </row>
    <row r="238" spans="2:13" x14ac:dyDescent="0.3">
      <c r="B238" s="2"/>
      <c r="D238" s="3"/>
      <c r="K238" s="2"/>
      <c r="M238" s="3"/>
    </row>
    <row r="239" spans="2:13" x14ac:dyDescent="0.3">
      <c r="B239" s="2"/>
      <c r="D239" s="3"/>
      <c r="K239" s="2"/>
      <c r="M239" s="3"/>
    </row>
    <row r="240" spans="2:13" x14ac:dyDescent="0.3">
      <c r="B240" s="2"/>
      <c r="D240" s="3"/>
      <c r="K240" s="2"/>
      <c r="M240" s="3"/>
    </row>
    <row r="241" spans="2:13" x14ac:dyDescent="0.3">
      <c r="B241" s="2"/>
      <c r="D241" s="3"/>
      <c r="K241" s="2"/>
      <c r="M241" s="3"/>
    </row>
    <row r="242" spans="2:13" x14ac:dyDescent="0.3">
      <c r="B242" s="2"/>
      <c r="D242" s="3"/>
      <c r="K242" s="2"/>
      <c r="M242" s="3"/>
    </row>
    <row r="243" spans="2:13" x14ac:dyDescent="0.3">
      <c r="B243" s="2"/>
      <c r="D243" s="3"/>
      <c r="K243" s="2"/>
      <c r="M243" s="3"/>
    </row>
    <row r="244" spans="2:13" x14ac:dyDescent="0.3">
      <c r="B244" s="2"/>
      <c r="D244" s="3"/>
      <c r="K244" s="2"/>
      <c r="M244" s="3"/>
    </row>
    <row r="245" spans="2:13" x14ac:dyDescent="0.3">
      <c r="B245" s="2"/>
      <c r="D245" s="3"/>
      <c r="K245" s="2"/>
      <c r="M245" s="3"/>
    </row>
    <row r="246" spans="2:13" x14ac:dyDescent="0.3">
      <c r="B246" s="2"/>
      <c r="D246" s="3"/>
      <c r="K246" s="2"/>
      <c r="M246" s="3"/>
    </row>
    <row r="247" spans="2:13" x14ac:dyDescent="0.3">
      <c r="B247" s="2"/>
      <c r="D247" s="3"/>
      <c r="K247" s="2"/>
      <c r="M247" s="3"/>
    </row>
    <row r="248" spans="2:13" x14ac:dyDescent="0.3">
      <c r="B248" s="2"/>
      <c r="D248" s="3"/>
      <c r="K248" s="2"/>
      <c r="M248" s="3"/>
    </row>
    <row r="249" spans="2:13" x14ac:dyDescent="0.3">
      <c r="B249" s="2"/>
      <c r="D249" s="3"/>
      <c r="K249" s="2"/>
      <c r="M249" s="3"/>
    </row>
    <row r="250" spans="2:13" x14ac:dyDescent="0.3">
      <c r="B250" s="2"/>
      <c r="D250" s="3"/>
      <c r="K250" s="2"/>
      <c r="M250" s="3"/>
    </row>
    <row r="251" spans="2:13" x14ac:dyDescent="0.3">
      <c r="B251" s="2"/>
      <c r="D251" s="3"/>
      <c r="K251" s="2"/>
      <c r="M251" s="3"/>
    </row>
    <row r="252" spans="2:13" x14ac:dyDescent="0.3">
      <c r="B252" s="2"/>
      <c r="D252" s="3"/>
      <c r="K252" s="2"/>
      <c r="M252" s="3"/>
    </row>
    <row r="253" spans="2:13" x14ac:dyDescent="0.3">
      <c r="B253" s="2"/>
      <c r="D253" s="3"/>
      <c r="K253" s="2"/>
      <c r="M253" s="3"/>
    </row>
    <row r="254" spans="2:13" x14ac:dyDescent="0.3">
      <c r="B254" s="2"/>
      <c r="D254" s="3"/>
      <c r="K254" s="2"/>
      <c r="M254" s="3"/>
    </row>
    <row r="255" spans="2:13" x14ac:dyDescent="0.3">
      <c r="B255" s="2"/>
      <c r="D255" s="3"/>
      <c r="K255" s="2"/>
      <c r="M255" s="3"/>
    </row>
    <row r="256" spans="2:13" x14ac:dyDescent="0.3">
      <c r="B256" s="2"/>
      <c r="D256" s="3"/>
      <c r="K256" s="2"/>
      <c r="M256" s="3"/>
    </row>
    <row r="257" spans="2:13" x14ac:dyDescent="0.3">
      <c r="B257" s="2"/>
      <c r="D257" s="3"/>
      <c r="K257" s="2"/>
      <c r="M257" s="3"/>
    </row>
    <row r="258" spans="2:13" x14ac:dyDescent="0.3">
      <c r="B258" s="2"/>
      <c r="D258" s="3"/>
      <c r="K258" s="2"/>
      <c r="M258" s="3"/>
    </row>
    <row r="259" spans="2:13" x14ac:dyDescent="0.3">
      <c r="B259" s="2"/>
      <c r="D259" s="3"/>
      <c r="K259" s="2"/>
      <c r="M259" s="3"/>
    </row>
    <row r="260" spans="2:13" x14ac:dyDescent="0.3">
      <c r="B260" s="2"/>
      <c r="D260" s="3"/>
      <c r="K260" s="2"/>
      <c r="M260" s="3"/>
    </row>
    <row r="261" spans="2:13" x14ac:dyDescent="0.3">
      <c r="B261" s="2"/>
      <c r="D261" s="3"/>
      <c r="K261" s="2"/>
      <c r="M261" s="3"/>
    </row>
    <row r="262" spans="2:13" x14ac:dyDescent="0.3">
      <c r="B262" s="2"/>
      <c r="D262" s="3"/>
      <c r="K262" s="2"/>
      <c r="M262" s="3"/>
    </row>
    <row r="263" spans="2:13" x14ac:dyDescent="0.3">
      <c r="B263" s="2"/>
      <c r="D263" s="3"/>
      <c r="K263" s="2"/>
      <c r="M263" s="3"/>
    </row>
    <row r="264" spans="2:13" x14ac:dyDescent="0.3">
      <c r="B264" s="2"/>
      <c r="D264" s="3"/>
      <c r="K264" s="2"/>
      <c r="M264" s="3"/>
    </row>
    <row r="265" spans="2:13" x14ac:dyDescent="0.3">
      <c r="B265" s="2"/>
      <c r="D265" s="3"/>
      <c r="K265" s="2"/>
      <c r="M265" s="3"/>
    </row>
    <row r="266" spans="2:13" x14ac:dyDescent="0.3">
      <c r="B266" s="2"/>
      <c r="D266" s="3"/>
      <c r="K266" s="2"/>
      <c r="M266" s="3"/>
    </row>
    <row r="267" spans="2:13" x14ac:dyDescent="0.3">
      <c r="B267" s="2"/>
      <c r="D267" s="3"/>
      <c r="K267" s="2"/>
      <c r="M267" s="3"/>
    </row>
    <row r="268" spans="2:13" x14ac:dyDescent="0.3">
      <c r="B268" s="2"/>
      <c r="D268" s="3"/>
      <c r="K268" s="2"/>
      <c r="M268" s="3"/>
    </row>
    <row r="269" spans="2:13" x14ac:dyDescent="0.3">
      <c r="B269" s="2"/>
      <c r="D269" s="3"/>
      <c r="K269" s="2"/>
      <c r="M269" s="3"/>
    </row>
    <row r="270" spans="2:13" x14ac:dyDescent="0.3">
      <c r="B270" s="2"/>
      <c r="D270" s="3"/>
      <c r="K270" s="2"/>
      <c r="M270" s="3"/>
    </row>
    <row r="271" spans="2:13" x14ac:dyDescent="0.3">
      <c r="B271" s="2"/>
      <c r="D271" s="3"/>
      <c r="K271" s="2"/>
      <c r="M271" s="3"/>
    </row>
    <row r="272" spans="2:13" x14ac:dyDescent="0.3">
      <c r="B272" s="2"/>
      <c r="D272" s="3"/>
      <c r="K272" s="2"/>
      <c r="M272" s="3"/>
    </row>
    <row r="273" spans="2:13" x14ac:dyDescent="0.3">
      <c r="B273" s="2"/>
      <c r="D273" s="3"/>
      <c r="K273" s="2"/>
      <c r="M273" s="3"/>
    </row>
    <row r="274" spans="2:13" x14ac:dyDescent="0.3">
      <c r="B274" s="2"/>
      <c r="D274" s="3"/>
      <c r="K274" s="2"/>
      <c r="M274" s="3"/>
    </row>
    <row r="275" spans="2:13" x14ac:dyDescent="0.3">
      <c r="B275" s="2"/>
      <c r="D275" s="3"/>
      <c r="K275" s="2"/>
      <c r="M275" s="3"/>
    </row>
    <row r="276" spans="2:13" x14ac:dyDescent="0.3">
      <c r="B276" s="2"/>
      <c r="D276" s="3"/>
      <c r="K276" s="2"/>
      <c r="M276" s="3"/>
    </row>
    <row r="277" spans="2:13" x14ac:dyDescent="0.3">
      <c r="B277" s="2"/>
      <c r="D277" s="3"/>
      <c r="K277" s="2"/>
      <c r="M277" s="3"/>
    </row>
    <row r="278" spans="2:13" x14ac:dyDescent="0.3">
      <c r="B278" s="2"/>
      <c r="D278" s="3"/>
      <c r="K278" s="2"/>
      <c r="M278" s="3"/>
    </row>
    <row r="279" spans="2:13" x14ac:dyDescent="0.3">
      <c r="B279" s="2"/>
      <c r="D279" s="3"/>
      <c r="K279" s="2"/>
      <c r="M279" s="3"/>
    </row>
    <row r="280" spans="2:13" x14ac:dyDescent="0.3">
      <c r="B280" s="2"/>
      <c r="D280" s="3"/>
      <c r="K280" s="2"/>
      <c r="M280" s="3"/>
    </row>
    <row r="281" spans="2:13" x14ac:dyDescent="0.3">
      <c r="B281" s="2"/>
      <c r="D281" s="3"/>
      <c r="K281" s="2"/>
      <c r="M281" s="3"/>
    </row>
    <row r="282" spans="2:13" x14ac:dyDescent="0.3">
      <c r="B282" s="2"/>
      <c r="D282" s="3"/>
      <c r="K282" s="2"/>
      <c r="M282" s="3"/>
    </row>
    <row r="283" spans="2:13" x14ac:dyDescent="0.3">
      <c r="B283" s="2"/>
      <c r="D283" s="3"/>
      <c r="K283" s="2"/>
      <c r="M283" s="3"/>
    </row>
    <row r="284" spans="2:13" x14ac:dyDescent="0.3">
      <c r="B284" s="2"/>
      <c r="D284" s="3"/>
      <c r="K284" s="2"/>
      <c r="M284" s="3"/>
    </row>
    <row r="285" spans="2:13" x14ac:dyDescent="0.3">
      <c r="B285" s="2"/>
      <c r="D285" s="3"/>
      <c r="K285" s="2"/>
      <c r="M285" s="3"/>
    </row>
    <row r="286" spans="2:13" x14ac:dyDescent="0.3">
      <c r="B286" s="2"/>
      <c r="D286" s="3"/>
      <c r="K286" s="2"/>
      <c r="M286" s="3"/>
    </row>
    <row r="287" spans="2:13" x14ac:dyDescent="0.3">
      <c r="B287" s="2"/>
      <c r="D287" s="3"/>
      <c r="K287" s="2"/>
      <c r="M287" s="3"/>
    </row>
    <row r="288" spans="2:13" x14ac:dyDescent="0.3">
      <c r="B288" s="2"/>
      <c r="D288" s="3"/>
      <c r="K288" s="2"/>
      <c r="M288" s="3"/>
    </row>
    <row r="289" spans="2:13" x14ac:dyDescent="0.3">
      <c r="B289" s="2"/>
      <c r="D289" s="3"/>
      <c r="K289" s="2"/>
      <c r="M289" s="3"/>
    </row>
    <row r="290" spans="2:13" x14ac:dyDescent="0.3">
      <c r="B290" s="2"/>
      <c r="D290" s="3"/>
      <c r="K290" s="2"/>
      <c r="M290" s="3"/>
    </row>
    <row r="291" spans="2:13" x14ac:dyDescent="0.3">
      <c r="B291" s="2"/>
      <c r="D291" s="3"/>
      <c r="K291" s="2"/>
      <c r="M291" s="3"/>
    </row>
    <row r="292" spans="2:13" x14ac:dyDescent="0.3">
      <c r="B292" s="2"/>
      <c r="D292" s="3"/>
      <c r="K292" s="2"/>
      <c r="M292" s="3"/>
    </row>
    <row r="293" spans="2:13" x14ac:dyDescent="0.3">
      <c r="B293" s="2"/>
      <c r="D293" s="3"/>
      <c r="K293" s="2"/>
      <c r="M293" s="3"/>
    </row>
    <row r="294" spans="2:13" x14ac:dyDescent="0.3">
      <c r="B294" s="2"/>
      <c r="D294" s="3"/>
      <c r="K294" s="2"/>
      <c r="M294" s="3"/>
    </row>
    <row r="295" spans="2:13" x14ac:dyDescent="0.3">
      <c r="B295" s="2"/>
      <c r="D295" s="3"/>
      <c r="K295" s="2"/>
      <c r="M295" s="3"/>
    </row>
    <row r="296" spans="2:13" x14ac:dyDescent="0.3">
      <c r="B296" s="2"/>
      <c r="D296" s="3"/>
      <c r="K296" s="2"/>
      <c r="M296" s="3"/>
    </row>
    <row r="297" spans="2:13" x14ac:dyDescent="0.3">
      <c r="B297" s="2"/>
      <c r="D297" s="3"/>
      <c r="K297" s="2"/>
      <c r="M297" s="3"/>
    </row>
    <row r="298" spans="2:13" x14ac:dyDescent="0.3">
      <c r="B298" s="2"/>
      <c r="D298" s="3"/>
      <c r="K298" s="2"/>
      <c r="M298" s="3"/>
    </row>
    <row r="299" spans="2:13" x14ac:dyDescent="0.3">
      <c r="B299" s="2"/>
      <c r="D299" s="3"/>
      <c r="K299" s="2"/>
      <c r="M299" s="3"/>
    </row>
    <row r="300" spans="2:13" x14ac:dyDescent="0.3">
      <c r="B300" s="2"/>
      <c r="D300" s="3"/>
      <c r="K300" s="2"/>
      <c r="M300" s="3"/>
    </row>
    <row r="301" spans="2:13" x14ac:dyDescent="0.3">
      <c r="B301" s="2"/>
      <c r="D301" s="3"/>
      <c r="K301" s="2"/>
      <c r="M301" s="3"/>
    </row>
    <row r="302" spans="2:13" x14ac:dyDescent="0.3">
      <c r="B302" s="2"/>
      <c r="D302" s="3"/>
      <c r="K302" s="2"/>
      <c r="M302" s="3"/>
    </row>
    <row r="303" spans="2:13" x14ac:dyDescent="0.3">
      <c r="B303" s="2"/>
      <c r="D303" s="3"/>
      <c r="K303" s="2"/>
      <c r="M303" s="3"/>
    </row>
    <row r="304" spans="2:13" x14ac:dyDescent="0.3">
      <c r="B304" s="2"/>
      <c r="D304" s="3"/>
      <c r="K304" s="2"/>
      <c r="M304" s="3"/>
    </row>
    <row r="305" spans="2:13" x14ac:dyDescent="0.3">
      <c r="B305" s="2"/>
      <c r="D305" s="3"/>
      <c r="K305" s="2"/>
      <c r="M305" s="3"/>
    </row>
    <row r="306" spans="2:13" x14ac:dyDescent="0.3">
      <c r="B306" s="2"/>
      <c r="D306" s="3"/>
      <c r="K306" s="2"/>
      <c r="M306" s="3"/>
    </row>
    <row r="307" spans="2:13" x14ac:dyDescent="0.3">
      <c r="B307" s="2"/>
      <c r="D307" s="3"/>
      <c r="K307" s="2"/>
      <c r="M307" s="3"/>
    </row>
    <row r="308" spans="2:13" x14ac:dyDescent="0.3">
      <c r="B308" s="2"/>
      <c r="D308" s="3"/>
      <c r="K308" s="2"/>
      <c r="M308" s="3"/>
    </row>
    <row r="309" spans="2:13" x14ac:dyDescent="0.3">
      <c r="B309" s="2"/>
      <c r="D309" s="3"/>
      <c r="K309" s="2"/>
      <c r="M309" s="3"/>
    </row>
    <row r="310" spans="2:13" x14ac:dyDescent="0.3">
      <c r="B310" s="2"/>
      <c r="D310" s="3"/>
      <c r="K310" s="2"/>
      <c r="M310" s="3"/>
    </row>
    <row r="311" spans="2:13" x14ac:dyDescent="0.3">
      <c r="B311" s="2"/>
      <c r="D311" s="3"/>
      <c r="K311" s="2"/>
      <c r="M311" s="3"/>
    </row>
    <row r="312" spans="2:13" x14ac:dyDescent="0.3">
      <c r="B312" s="2"/>
      <c r="D312" s="3"/>
      <c r="K312" s="2"/>
      <c r="M312" s="3"/>
    </row>
    <row r="313" spans="2:13" x14ac:dyDescent="0.3">
      <c r="B313" s="2"/>
      <c r="D313" s="3"/>
      <c r="K313" s="2"/>
      <c r="M313" s="3"/>
    </row>
    <row r="314" spans="2:13" x14ac:dyDescent="0.3">
      <c r="B314" s="2"/>
      <c r="D314" s="3"/>
      <c r="K314" s="2"/>
      <c r="M314" s="3"/>
    </row>
    <row r="315" spans="2:13" x14ac:dyDescent="0.3">
      <c r="B315" s="2"/>
      <c r="D315" s="3"/>
      <c r="K315" s="2"/>
      <c r="M315" s="3"/>
    </row>
    <row r="316" spans="2:13" x14ac:dyDescent="0.3">
      <c r="B316" s="2"/>
      <c r="D316" s="3"/>
      <c r="K316" s="2"/>
      <c r="M316" s="3"/>
    </row>
    <row r="317" spans="2:13" x14ac:dyDescent="0.3">
      <c r="B317" s="2"/>
      <c r="D317" s="3"/>
      <c r="K317" s="2"/>
      <c r="M317" s="3"/>
    </row>
    <row r="318" spans="2:13" x14ac:dyDescent="0.3">
      <c r="B318" s="2"/>
      <c r="D318" s="3"/>
      <c r="K318" s="2"/>
      <c r="M318" s="3"/>
    </row>
    <row r="319" spans="2:13" x14ac:dyDescent="0.3">
      <c r="B319" s="2"/>
      <c r="D319" s="3"/>
      <c r="K319" s="2"/>
      <c r="M319" s="3"/>
    </row>
    <row r="320" spans="2:13" x14ac:dyDescent="0.3">
      <c r="B320" s="2"/>
      <c r="D320" s="3"/>
      <c r="K320" s="2"/>
      <c r="M320" s="3"/>
    </row>
    <row r="321" spans="2:13" x14ac:dyDescent="0.3">
      <c r="B321" s="2"/>
      <c r="D321" s="3"/>
      <c r="K321" s="2"/>
      <c r="M321" s="3"/>
    </row>
    <row r="322" spans="2:13" x14ac:dyDescent="0.3">
      <c r="B322" s="2"/>
      <c r="D322" s="3"/>
      <c r="K322" s="2"/>
      <c r="M322" s="3"/>
    </row>
    <row r="323" spans="2:13" x14ac:dyDescent="0.3">
      <c r="B323" s="2"/>
      <c r="D323" s="3"/>
      <c r="K323" s="2"/>
      <c r="M323" s="3"/>
    </row>
    <row r="324" spans="2:13" x14ac:dyDescent="0.3">
      <c r="B324" s="2"/>
      <c r="D324" s="3"/>
      <c r="K324" s="2"/>
      <c r="M324" s="3"/>
    </row>
    <row r="325" spans="2:13" x14ac:dyDescent="0.3">
      <c r="B325" s="2"/>
      <c r="D325" s="3"/>
      <c r="K325" s="2"/>
      <c r="M325" s="3"/>
    </row>
    <row r="326" spans="2:13" x14ac:dyDescent="0.3">
      <c r="B326" s="2"/>
      <c r="D326" s="3"/>
      <c r="K326" s="2"/>
      <c r="M326" s="3"/>
    </row>
    <row r="327" spans="2:13" x14ac:dyDescent="0.3">
      <c r="B327" s="2"/>
      <c r="D327" s="3"/>
      <c r="K327" s="2"/>
      <c r="M327" s="3"/>
    </row>
    <row r="328" spans="2:13" x14ac:dyDescent="0.3">
      <c r="B328" s="2"/>
      <c r="D328" s="3"/>
      <c r="K328" s="2"/>
      <c r="M328" s="3"/>
    </row>
    <row r="329" spans="2:13" x14ac:dyDescent="0.3">
      <c r="B329" s="2"/>
      <c r="D329" s="3"/>
      <c r="K329" s="2"/>
      <c r="M329" s="3"/>
    </row>
    <row r="330" spans="2:13" x14ac:dyDescent="0.3">
      <c r="B330" s="2"/>
      <c r="D330" s="3"/>
      <c r="K330" s="2"/>
      <c r="M330" s="3"/>
    </row>
    <row r="331" spans="2:13" x14ac:dyDescent="0.3">
      <c r="B331" s="2"/>
      <c r="D331" s="3"/>
      <c r="K331" s="2"/>
      <c r="M331" s="3"/>
    </row>
    <row r="332" spans="2:13" x14ac:dyDescent="0.3">
      <c r="B332" s="2"/>
      <c r="D332" s="3"/>
      <c r="K332" s="2"/>
      <c r="M332" s="3"/>
    </row>
    <row r="333" spans="2:13" x14ac:dyDescent="0.3">
      <c r="B333" s="2"/>
      <c r="D333" s="3"/>
      <c r="K333" s="2"/>
      <c r="M333" s="3"/>
    </row>
    <row r="334" spans="2:13" x14ac:dyDescent="0.3">
      <c r="B334" s="2"/>
      <c r="D334" s="3"/>
      <c r="K334" s="2"/>
      <c r="M334" s="3"/>
    </row>
    <row r="335" spans="2:13" x14ac:dyDescent="0.3">
      <c r="B335" s="2"/>
      <c r="D335" s="3"/>
      <c r="K335" s="2"/>
      <c r="M335" s="3"/>
    </row>
    <row r="336" spans="2:13" x14ac:dyDescent="0.3">
      <c r="B336" s="2"/>
      <c r="D336" s="3"/>
      <c r="K336" s="2"/>
      <c r="M336" s="3"/>
    </row>
    <row r="337" spans="2:13" x14ac:dyDescent="0.3">
      <c r="B337" s="2"/>
      <c r="D337" s="3"/>
      <c r="K337" s="2"/>
      <c r="M337" s="3"/>
    </row>
    <row r="338" spans="2:13" x14ac:dyDescent="0.3">
      <c r="B338" s="2"/>
      <c r="D338" s="3"/>
      <c r="K338" s="2"/>
      <c r="M338" s="3"/>
    </row>
    <row r="339" spans="2:13" x14ac:dyDescent="0.3">
      <c r="B339" s="2"/>
      <c r="D339" s="3"/>
      <c r="K339" s="2"/>
      <c r="M339" s="3"/>
    </row>
    <row r="340" spans="2:13" x14ac:dyDescent="0.3">
      <c r="B340" s="2"/>
      <c r="D340" s="3"/>
      <c r="K340" s="2"/>
      <c r="M340" s="3"/>
    </row>
    <row r="341" spans="2:13" x14ac:dyDescent="0.3">
      <c r="B341" s="2"/>
      <c r="D341" s="3"/>
      <c r="K341" s="2"/>
      <c r="M341" s="3"/>
    </row>
    <row r="342" spans="2:13" x14ac:dyDescent="0.3">
      <c r="B342" s="2"/>
      <c r="D342" s="3"/>
      <c r="K342" s="2"/>
      <c r="M342" s="3"/>
    </row>
    <row r="343" spans="2:13" x14ac:dyDescent="0.3">
      <c r="B343" s="2"/>
      <c r="D343" s="3"/>
      <c r="K343" s="2"/>
      <c r="M343" s="3"/>
    </row>
    <row r="344" spans="2:13" x14ac:dyDescent="0.3">
      <c r="B344" s="2"/>
      <c r="D344" s="3"/>
      <c r="K344" s="2"/>
      <c r="M344" s="3"/>
    </row>
    <row r="345" spans="2:13" x14ac:dyDescent="0.3">
      <c r="B345" s="2"/>
      <c r="D345" s="3"/>
      <c r="K345" s="2"/>
      <c r="M345" s="3"/>
    </row>
    <row r="346" spans="2:13" x14ac:dyDescent="0.3">
      <c r="B346" s="2"/>
      <c r="D346" s="3"/>
      <c r="K346" s="2"/>
      <c r="M346" s="3"/>
    </row>
    <row r="347" spans="2:13" x14ac:dyDescent="0.3">
      <c r="B347" s="2"/>
      <c r="D347" s="3"/>
      <c r="K347" s="2"/>
      <c r="M347" s="3"/>
    </row>
    <row r="348" spans="2:13" x14ac:dyDescent="0.3">
      <c r="B348" s="2"/>
      <c r="D348" s="3"/>
      <c r="K348" s="2"/>
      <c r="M348" s="3"/>
    </row>
    <row r="349" spans="2:13" x14ac:dyDescent="0.3">
      <c r="B349" s="2"/>
      <c r="D349" s="3"/>
      <c r="K349" s="2"/>
      <c r="M349" s="3"/>
    </row>
    <row r="350" spans="2:13" x14ac:dyDescent="0.3">
      <c r="B350" s="2"/>
      <c r="D350" s="3"/>
      <c r="K350" s="2"/>
      <c r="M350" s="3"/>
    </row>
    <row r="351" spans="2:13" x14ac:dyDescent="0.3">
      <c r="B351" s="2"/>
      <c r="D351" s="3"/>
      <c r="K351" s="2"/>
      <c r="M351" s="3"/>
    </row>
    <row r="352" spans="2:13" x14ac:dyDescent="0.3">
      <c r="B352" s="2"/>
      <c r="D352" s="3"/>
      <c r="K352" s="2"/>
      <c r="M352" s="3"/>
    </row>
    <row r="353" spans="2:13" x14ac:dyDescent="0.3">
      <c r="B353" s="2"/>
      <c r="D353" s="3"/>
      <c r="K353" s="2"/>
      <c r="M353" s="3"/>
    </row>
    <row r="354" spans="2:13" x14ac:dyDescent="0.3">
      <c r="B354" s="2"/>
      <c r="D354" s="3"/>
      <c r="K354" s="2"/>
      <c r="M354" s="3"/>
    </row>
    <row r="355" spans="2:13" x14ac:dyDescent="0.3">
      <c r="B355" s="2"/>
      <c r="D355" s="3"/>
      <c r="K355" s="2"/>
      <c r="M355" s="3"/>
    </row>
    <row r="356" spans="2:13" x14ac:dyDescent="0.3">
      <c r="B356" s="2"/>
      <c r="D356" s="3"/>
      <c r="K356" s="2"/>
      <c r="M356" s="3"/>
    </row>
    <row r="357" spans="2:13" x14ac:dyDescent="0.3">
      <c r="B357" s="2"/>
      <c r="D357" s="3"/>
      <c r="K357" s="2"/>
      <c r="M357" s="3"/>
    </row>
    <row r="358" spans="2:13" x14ac:dyDescent="0.3">
      <c r="B358" s="2"/>
      <c r="D358" s="3"/>
      <c r="K358" s="2"/>
      <c r="M358" s="3"/>
    </row>
    <row r="359" spans="2:13" x14ac:dyDescent="0.3">
      <c r="B359" s="2"/>
      <c r="D359" s="3"/>
      <c r="K359" s="2"/>
      <c r="M359" s="3"/>
    </row>
    <row r="360" spans="2:13" x14ac:dyDescent="0.3">
      <c r="B360" s="2"/>
      <c r="D360" s="3"/>
      <c r="K360" s="2"/>
      <c r="M360" s="3"/>
    </row>
    <row r="361" spans="2:13" x14ac:dyDescent="0.3">
      <c r="B361" s="2"/>
      <c r="D361" s="3"/>
      <c r="K361" s="2"/>
      <c r="M361" s="3"/>
    </row>
    <row r="362" spans="2:13" x14ac:dyDescent="0.3">
      <c r="B362" s="2"/>
      <c r="D362" s="3"/>
      <c r="K362" s="2"/>
      <c r="M362" s="3"/>
    </row>
    <row r="363" spans="2:13" x14ac:dyDescent="0.3">
      <c r="B363" s="2"/>
      <c r="D363" s="3"/>
      <c r="K363" s="2"/>
      <c r="M363" s="3"/>
    </row>
    <row r="364" spans="2:13" x14ac:dyDescent="0.3">
      <c r="B364" s="2"/>
      <c r="D364" s="3"/>
      <c r="K364" s="2"/>
      <c r="M364" s="3"/>
    </row>
    <row r="365" spans="2:13" x14ac:dyDescent="0.3">
      <c r="B365" s="2"/>
      <c r="D365" s="3"/>
      <c r="K365" s="2"/>
      <c r="M365" s="3"/>
    </row>
    <row r="366" spans="2:13" x14ac:dyDescent="0.3">
      <c r="B366" s="2"/>
      <c r="D366" s="3"/>
      <c r="K366" s="2"/>
      <c r="M366" s="3"/>
    </row>
    <row r="367" spans="2:13" x14ac:dyDescent="0.3">
      <c r="B367" s="2"/>
      <c r="D367" s="3"/>
      <c r="K367" s="2"/>
      <c r="M367" s="3"/>
    </row>
    <row r="368" spans="2:13" x14ac:dyDescent="0.3">
      <c r="B368" s="2"/>
      <c r="D368" s="3"/>
      <c r="K368" s="2"/>
      <c r="M368" s="3"/>
    </row>
    <row r="369" spans="2:13" x14ac:dyDescent="0.3">
      <c r="B369" s="2"/>
      <c r="D369" s="3"/>
      <c r="K369" s="2"/>
      <c r="M369" s="3"/>
    </row>
    <row r="370" spans="2:13" x14ac:dyDescent="0.3">
      <c r="B370" s="2"/>
      <c r="D370" s="3"/>
      <c r="K370" s="2"/>
      <c r="M370" s="3"/>
    </row>
    <row r="371" spans="2:13" x14ac:dyDescent="0.3">
      <c r="B371" s="2"/>
      <c r="D371" s="3"/>
      <c r="K371" s="2"/>
      <c r="M371" s="3"/>
    </row>
    <row r="372" spans="2:13" x14ac:dyDescent="0.3">
      <c r="B372" s="2"/>
      <c r="D372" s="3"/>
      <c r="K372" s="2"/>
      <c r="M372" s="3"/>
    </row>
    <row r="373" spans="2:13" x14ac:dyDescent="0.3">
      <c r="B373" s="2"/>
      <c r="D373" s="3"/>
      <c r="K373" s="2"/>
      <c r="M373" s="3"/>
    </row>
    <row r="374" spans="2:13" x14ac:dyDescent="0.3">
      <c r="B374" s="2"/>
      <c r="D374" s="3"/>
      <c r="K374" s="2"/>
      <c r="M374" s="3"/>
    </row>
    <row r="375" spans="2:13" x14ac:dyDescent="0.3">
      <c r="B375" s="2"/>
      <c r="D375" s="3"/>
      <c r="K375" s="2"/>
      <c r="M375" s="3"/>
    </row>
    <row r="376" spans="2:13" x14ac:dyDescent="0.3">
      <c r="B376" s="2"/>
      <c r="D376" s="3"/>
      <c r="K376" s="2"/>
      <c r="M376" s="3"/>
    </row>
    <row r="377" spans="2:13" x14ac:dyDescent="0.3">
      <c r="B377" s="2"/>
      <c r="D377" s="3"/>
      <c r="K377" s="2"/>
      <c r="M377" s="3"/>
    </row>
    <row r="378" spans="2:13" x14ac:dyDescent="0.3">
      <c r="B378" s="2"/>
      <c r="D378" s="3"/>
      <c r="K378" s="2"/>
      <c r="M378" s="3"/>
    </row>
    <row r="379" spans="2:13" x14ac:dyDescent="0.3">
      <c r="B379" s="2"/>
      <c r="D379" s="3"/>
      <c r="K379" s="2"/>
      <c r="M379" s="3"/>
    </row>
    <row r="380" spans="2:13" x14ac:dyDescent="0.3">
      <c r="B380" s="2"/>
      <c r="D380" s="3"/>
      <c r="K380" s="2"/>
      <c r="M380" s="3"/>
    </row>
    <row r="381" spans="2:13" x14ac:dyDescent="0.3">
      <c r="B381" s="2"/>
      <c r="D381" s="3"/>
      <c r="K381" s="2"/>
      <c r="M381" s="3"/>
    </row>
    <row r="382" spans="2:13" x14ac:dyDescent="0.3">
      <c r="B382" s="2"/>
      <c r="D382" s="3"/>
      <c r="K382" s="2"/>
      <c r="M382" s="3"/>
    </row>
    <row r="383" spans="2:13" x14ac:dyDescent="0.3">
      <c r="B383" s="2"/>
      <c r="D383" s="3"/>
      <c r="K383" s="2"/>
      <c r="M383" s="3"/>
    </row>
    <row r="384" spans="2:13" x14ac:dyDescent="0.3">
      <c r="B384" s="2"/>
      <c r="D384" s="3"/>
      <c r="K384" s="2"/>
      <c r="M384" s="3"/>
    </row>
    <row r="385" spans="2:13" x14ac:dyDescent="0.3">
      <c r="B385" s="2"/>
      <c r="D385" s="3"/>
      <c r="K385" s="2"/>
      <c r="M385" s="3"/>
    </row>
    <row r="386" spans="2:13" x14ac:dyDescent="0.3">
      <c r="B386" s="2"/>
      <c r="D386" s="3"/>
      <c r="K386" s="2"/>
      <c r="M386" s="3"/>
    </row>
    <row r="387" spans="2:13" x14ac:dyDescent="0.3">
      <c r="B387" s="2"/>
      <c r="D387" s="3"/>
      <c r="K387" s="2"/>
      <c r="M387" s="3"/>
    </row>
    <row r="388" spans="2:13" x14ac:dyDescent="0.3">
      <c r="B388" s="2"/>
      <c r="D388" s="3"/>
      <c r="K388" s="2"/>
      <c r="M388" s="3"/>
    </row>
    <row r="389" spans="2:13" x14ac:dyDescent="0.3">
      <c r="B389" s="2"/>
      <c r="D389" s="3"/>
      <c r="K389" s="2"/>
      <c r="M389" s="3"/>
    </row>
    <row r="390" spans="2:13" x14ac:dyDescent="0.3">
      <c r="B390" s="2"/>
      <c r="D390" s="3"/>
      <c r="K390" s="2"/>
      <c r="M390" s="3"/>
    </row>
    <row r="391" spans="2:13" x14ac:dyDescent="0.3">
      <c r="B391" s="2"/>
      <c r="D391" s="3"/>
      <c r="K391" s="2"/>
      <c r="M391" s="3"/>
    </row>
    <row r="392" spans="2:13" x14ac:dyDescent="0.3">
      <c r="B392" s="2"/>
      <c r="D392" s="3"/>
      <c r="K392" s="2"/>
      <c r="M392" s="3"/>
    </row>
    <row r="393" spans="2:13" x14ac:dyDescent="0.3">
      <c r="B393" s="2"/>
      <c r="D393" s="3"/>
      <c r="K393" s="2"/>
      <c r="M393" s="3"/>
    </row>
    <row r="394" spans="2:13" x14ac:dyDescent="0.3">
      <c r="B394" s="2"/>
      <c r="D394" s="3"/>
      <c r="K394" s="2"/>
      <c r="M394" s="3"/>
    </row>
    <row r="395" spans="2:13" x14ac:dyDescent="0.3">
      <c r="B395" s="2"/>
      <c r="D395" s="3"/>
      <c r="K395" s="2"/>
      <c r="M395" s="3"/>
    </row>
    <row r="396" spans="2:13" x14ac:dyDescent="0.3">
      <c r="B396" s="2"/>
      <c r="D396" s="3"/>
      <c r="K396" s="2"/>
      <c r="M396" s="3"/>
    </row>
    <row r="397" spans="2:13" x14ac:dyDescent="0.3">
      <c r="B397" s="2"/>
      <c r="D397" s="3"/>
      <c r="K397" s="2"/>
      <c r="M397" s="3"/>
    </row>
    <row r="398" spans="2:13" x14ac:dyDescent="0.3">
      <c r="B398" s="2"/>
      <c r="D398" s="3"/>
      <c r="K398" s="2"/>
      <c r="M398" s="3"/>
    </row>
    <row r="399" spans="2:13" x14ac:dyDescent="0.3">
      <c r="B399" s="2"/>
      <c r="D399" s="3"/>
      <c r="K399" s="2"/>
      <c r="M399" s="3"/>
    </row>
    <row r="400" spans="2:13" x14ac:dyDescent="0.3">
      <c r="B400" s="2"/>
      <c r="D400" s="3"/>
      <c r="K400" s="2"/>
      <c r="M400" s="3"/>
    </row>
    <row r="401" spans="2:13" x14ac:dyDescent="0.3">
      <c r="B401" s="2"/>
      <c r="D401" s="3"/>
      <c r="K401" s="2"/>
      <c r="M401" s="3"/>
    </row>
    <row r="402" spans="2:13" x14ac:dyDescent="0.3">
      <c r="B402" s="2"/>
      <c r="D402" s="3"/>
      <c r="K402" s="2"/>
      <c r="M402" s="3"/>
    </row>
    <row r="403" spans="2:13" x14ac:dyDescent="0.3">
      <c r="B403" s="2"/>
      <c r="D403" s="3"/>
      <c r="K403" s="2"/>
      <c r="M403" s="3"/>
    </row>
    <row r="404" spans="2:13" x14ac:dyDescent="0.3">
      <c r="B404" s="2"/>
      <c r="D404" s="3"/>
      <c r="K404" s="2"/>
      <c r="M404" s="3"/>
    </row>
    <row r="405" spans="2:13" x14ac:dyDescent="0.3">
      <c r="B405" s="2"/>
      <c r="D405" s="3"/>
      <c r="K405" s="2"/>
      <c r="M405" s="3"/>
    </row>
    <row r="406" spans="2:13" x14ac:dyDescent="0.3">
      <c r="B406" s="2"/>
      <c r="D406" s="3"/>
      <c r="K406" s="2"/>
      <c r="M406" s="3"/>
    </row>
    <row r="407" spans="2:13" x14ac:dyDescent="0.3">
      <c r="B407" s="2"/>
      <c r="D407" s="3"/>
      <c r="K407" s="2"/>
      <c r="M407" s="3"/>
    </row>
    <row r="408" spans="2:13" x14ac:dyDescent="0.3">
      <c r="B408" s="2"/>
      <c r="D408" s="3"/>
      <c r="K408" s="2"/>
      <c r="M408" s="3"/>
    </row>
    <row r="409" spans="2:13" x14ac:dyDescent="0.3">
      <c r="B409" s="2"/>
      <c r="D409" s="3"/>
      <c r="K409" s="2"/>
      <c r="M409" s="3"/>
    </row>
    <row r="410" spans="2:13" x14ac:dyDescent="0.3">
      <c r="B410" s="2"/>
      <c r="D410" s="3"/>
      <c r="K410" s="2"/>
      <c r="M410" s="3"/>
    </row>
    <row r="411" spans="2:13" x14ac:dyDescent="0.3">
      <c r="B411" s="2"/>
      <c r="D411" s="3"/>
      <c r="K411" s="2"/>
      <c r="M411" s="3"/>
    </row>
    <row r="412" spans="2:13" x14ac:dyDescent="0.3">
      <c r="B412" s="2"/>
      <c r="D412" s="3"/>
      <c r="K412" s="2"/>
      <c r="M412" s="3"/>
    </row>
    <row r="413" spans="2:13" x14ac:dyDescent="0.3">
      <c r="B413" s="2"/>
      <c r="D413" s="3"/>
      <c r="K413" s="2"/>
      <c r="M413" s="3"/>
    </row>
    <row r="414" spans="2:13" x14ac:dyDescent="0.3">
      <c r="B414" s="2"/>
      <c r="D414" s="3"/>
      <c r="K414" s="2"/>
      <c r="M414" s="3"/>
    </row>
    <row r="415" spans="2:13" x14ac:dyDescent="0.3">
      <c r="B415" s="2"/>
      <c r="D415" s="3"/>
      <c r="K415" s="2"/>
      <c r="M415" s="3"/>
    </row>
    <row r="416" spans="2:13" x14ac:dyDescent="0.3">
      <c r="B416" s="2"/>
      <c r="D416" s="3"/>
      <c r="K416" s="2"/>
      <c r="M416" s="3"/>
    </row>
    <row r="417" spans="2:13" x14ac:dyDescent="0.3">
      <c r="B417" s="2"/>
      <c r="D417" s="3"/>
      <c r="K417" s="2"/>
      <c r="M417" s="3"/>
    </row>
    <row r="418" spans="2:13" x14ac:dyDescent="0.3">
      <c r="B418" s="2"/>
      <c r="D418" s="3"/>
      <c r="K418" s="2"/>
      <c r="M418" s="3"/>
    </row>
    <row r="419" spans="2:13" x14ac:dyDescent="0.3">
      <c r="B419" s="2"/>
      <c r="D419" s="3"/>
      <c r="K419" s="2"/>
      <c r="M419" s="3"/>
    </row>
    <row r="420" spans="2:13" x14ac:dyDescent="0.3">
      <c r="B420" s="2"/>
      <c r="D420" s="3"/>
      <c r="K420" s="2"/>
      <c r="M420" s="3"/>
    </row>
    <row r="421" spans="2:13" x14ac:dyDescent="0.3">
      <c r="B421" s="2"/>
      <c r="D421" s="3"/>
      <c r="K421" s="2"/>
      <c r="M421" s="3"/>
    </row>
    <row r="422" spans="2:13" x14ac:dyDescent="0.3">
      <c r="B422" s="2"/>
      <c r="D422" s="3"/>
      <c r="K422" s="2"/>
      <c r="M422" s="3"/>
    </row>
    <row r="423" spans="2:13" x14ac:dyDescent="0.3">
      <c r="B423" s="2"/>
      <c r="D423" s="3"/>
      <c r="K423" s="2"/>
      <c r="M423" s="3"/>
    </row>
    <row r="424" spans="2:13" x14ac:dyDescent="0.3">
      <c r="B424" s="2"/>
      <c r="D424" s="3"/>
      <c r="K424" s="2"/>
      <c r="M424" s="3"/>
    </row>
    <row r="425" spans="2:13" x14ac:dyDescent="0.3">
      <c r="B425" s="2"/>
      <c r="D425" s="3"/>
      <c r="K425" s="2"/>
      <c r="M425" s="3"/>
    </row>
    <row r="426" spans="2:13" x14ac:dyDescent="0.3">
      <c r="B426" s="2"/>
      <c r="D426" s="3"/>
      <c r="K426" s="2"/>
      <c r="M426" s="3"/>
    </row>
    <row r="427" spans="2:13" x14ac:dyDescent="0.3">
      <c r="B427" s="2"/>
      <c r="D427" s="3"/>
      <c r="K427" s="2"/>
      <c r="M427" s="3"/>
    </row>
    <row r="428" spans="2:13" x14ac:dyDescent="0.3">
      <c r="B428" s="2"/>
      <c r="D428" s="3"/>
      <c r="K428" s="2"/>
      <c r="M428" s="3"/>
    </row>
    <row r="429" spans="2:13" x14ac:dyDescent="0.3">
      <c r="B429" s="2"/>
      <c r="D429" s="3"/>
      <c r="K429" s="2"/>
      <c r="M429" s="3"/>
    </row>
    <row r="430" spans="2:13" x14ac:dyDescent="0.3">
      <c r="B430" s="2"/>
      <c r="D430" s="3"/>
      <c r="K430" s="2"/>
      <c r="M430" s="3"/>
    </row>
    <row r="431" spans="2:13" x14ac:dyDescent="0.3">
      <c r="B431" s="2"/>
      <c r="D431" s="3"/>
      <c r="K431" s="2"/>
      <c r="M431" s="3"/>
    </row>
    <row r="432" spans="2:13" x14ac:dyDescent="0.3">
      <c r="B432" s="2"/>
      <c r="D432" s="3"/>
      <c r="K432" s="2"/>
      <c r="M432" s="3"/>
    </row>
    <row r="433" spans="2:13" x14ac:dyDescent="0.3">
      <c r="B433" s="2"/>
      <c r="D433" s="3"/>
      <c r="K433" s="2"/>
      <c r="M433" s="3"/>
    </row>
    <row r="434" spans="2:13" x14ac:dyDescent="0.3">
      <c r="B434" s="2"/>
      <c r="D434" s="3"/>
      <c r="K434" s="2"/>
      <c r="M434" s="3"/>
    </row>
    <row r="435" spans="2:13" x14ac:dyDescent="0.3">
      <c r="B435" s="2"/>
      <c r="D435" s="3"/>
      <c r="K435" s="2"/>
      <c r="M435" s="3"/>
    </row>
    <row r="436" spans="2:13" x14ac:dyDescent="0.3">
      <c r="B436" s="2"/>
      <c r="D436" s="3"/>
      <c r="K436" s="2"/>
      <c r="M436" s="3"/>
    </row>
    <row r="437" spans="2:13" x14ac:dyDescent="0.3">
      <c r="B437" s="2"/>
      <c r="D437" s="3"/>
      <c r="K437" s="2"/>
      <c r="M437" s="3"/>
    </row>
    <row r="438" spans="2:13" x14ac:dyDescent="0.3">
      <c r="B438" s="2"/>
      <c r="D438" s="3"/>
      <c r="K438" s="2"/>
      <c r="M438" s="3"/>
    </row>
    <row r="439" spans="2:13" x14ac:dyDescent="0.3">
      <c r="B439" s="2"/>
      <c r="D439" s="3"/>
      <c r="K439" s="2"/>
      <c r="M439" s="3"/>
    </row>
    <row r="440" spans="2:13" x14ac:dyDescent="0.3">
      <c r="B440" s="2"/>
      <c r="D440" s="3"/>
      <c r="K440" s="2"/>
      <c r="M440" s="3"/>
    </row>
    <row r="441" spans="2:13" x14ac:dyDescent="0.3">
      <c r="B441" s="2"/>
      <c r="D441" s="3"/>
      <c r="K441" s="2"/>
      <c r="M441" s="3"/>
    </row>
    <row r="442" spans="2:13" x14ac:dyDescent="0.3">
      <c r="B442" s="2"/>
      <c r="D442" s="3"/>
      <c r="K442" s="2"/>
      <c r="M442" s="3"/>
    </row>
    <row r="443" spans="2:13" x14ac:dyDescent="0.3">
      <c r="B443" s="2"/>
      <c r="D443" s="3"/>
      <c r="K443" s="2"/>
      <c r="M443" s="3"/>
    </row>
    <row r="444" spans="2:13" x14ac:dyDescent="0.3">
      <c r="B444" s="2"/>
      <c r="D444" s="3"/>
      <c r="K444" s="2"/>
      <c r="M444" s="3"/>
    </row>
    <row r="445" spans="2:13" x14ac:dyDescent="0.3">
      <c r="B445" s="2"/>
      <c r="D445" s="3"/>
      <c r="K445" s="2"/>
      <c r="M445" s="3"/>
    </row>
    <row r="446" spans="2:13" x14ac:dyDescent="0.3">
      <c r="B446" s="2"/>
      <c r="D446" s="3"/>
      <c r="K446" s="2"/>
      <c r="M446" s="3"/>
    </row>
    <row r="447" spans="2:13" x14ac:dyDescent="0.3">
      <c r="B447" s="2"/>
      <c r="D447" s="3"/>
      <c r="K447" s="2"/>
      <c r="M447" s="3"/>
    </row>
    <row r="448" spans="2:13" x14ac:dyDescent="0.3">
      <c r="B448" s="2"/>
      <c r="D448" s="3"/>
      <c r="K448" s="2"/>
      <c r="M448" s="3"/>
    </row>
    <row r="449" spans="2:13" x14ac:dyDescent="0.3">
      <c r="B449" s="2"/>
      <c r="D449" s="3"/>
      <c r="K449" s="2"/>
      <c r="M449" s="3"/>
    </row>
    <row r="450" spans="2:13" x14ac:dyDescent="0.3">
      <c r="B450" s="2"/>
      <c r="D450" s="3"/>
      <c r="K450" s="2"/>
      <c r="M450" s="3"/>
    </row>
    <row r="451" spans="2:13" x14ac:dyDescent="0.3">
      <c r="B451" s="2"/>
      <c r="D451" s="3"/>
      <c r="K451" s="2"/>
      <c r="M451" s="3"/>
    </row>
    <row r="452" spans="2:13" x14ac:dyDescent="0.3">
      <c r="B452" s="2"/>
      <c r="D452" s="3"/>
      <c r="K452" s="2"/>
      <c r="M452" s="3"/>
    </row>
    <row r="453" spans="2:13" x14ac:dyDescent="0.3">
      <c r="B453" s="2"/>
      <c r="D453" s="3"/>
      <c r="K453" s="2"/>
      <c r="M453" s="3"/>
    </row>
    <row r="454" spans="2:13" x14ac:dyDescent="0.3">
      <c r="B454" s="2"/>
      <c r="D454" s="3"/>
      <c r="K454" s="2"/>
      <c r="M454" s="3"/>
    </row>
    <row r="455" spans="2:13" x14ac:dyDescent="0.3">
      <c r="B455" s="2"/>
      <c r="D455" s="3"/>
      <c r="K455" s="2"/>
      <c r="M455" s="3"/>
    </row>
    <row r="456" spans="2:13" x14ac:dyDescent="0.3">
      <c r="B456" s="2"/>
      <c r="D456" s="3"/>
      <c r="K456" s="2"/>
      <c r="M456" s="3"/>
    </row>
    <row r="457" spans="2:13" x14ac:dyDescent="0.3">
      <c r="B457" s="2"/>
      <c r="D457" s="3"/>
      <c r="K457" s="2"/>
      <c r="M457" s="3"/>
    </row>
    <row r="458" spans="2:13" x14ac:dyDescent="0.3">
      <c r="B458" s="2"/>
      <c r="D458" s="3"/>
      <c r="K458" s="2"/>
      <c r="M458" s="3"/>
    </row>
    <row r="459" spans="2:13" x14ac:dyDescent="0.3">
      <c r="B459" s="2"/>
      <c r="D459" s="3"/>
      <c r="K459" s="2"/>
      <c r="M459" s="3"/>
    </row>
    <row r="460" spans="2:13" x14ac:dyDescent="0.3">
      <c r="B460" s="2"/>
      <c r="D460" s="3"/>
      <c r="K460" s="2"/>
      <c r="M460" s="3"/>
    </row>
    <row r="461" spans="2:13" x14ac:dyDescent="0.3">
      <c r="B461" s="2"/>
      <c r="D461" s="3"/>
      <c r="K461" s="2"/>
      <c r="M461" s="3"/>
    </row>
    <row r="462" spans="2:13" x14ac:dyDescent="0.3">
      <c r="B462" s="2"/>
      <c r="D462" s="3"/>
      <c r="K462" s="2"/>
      <c r="M462" s="3"/>
    </row>
    <row r="463" spans="2:13" x14ac:dyDescent="0.3">
      <c r="B463" s="2"/>
      <c r="D463" s="3"/>
      <c r="K463" s="2"/>
      <c r="M463" s="3"/>
    </row>
    <row r="464" spans="2:13" x14ac:dyDescent="0.3">
      <c r="B464" s="2"/>
      <c r="D464" s="3"/>
      <c r="K464" s="2"/>
      <c r="M464" s="3"/>
    </row>
    <row r="465" spans="2:13" x14ac:dyDescent="0.3">
      <c r="B465" s="2"/>
      <c r="D465" s="3"/>
      <c r="K465" s="2"/>
      <c r="M465" s="3"/>
    </row>
    <row r="466" spans="2:13" x14ac:dyDescent="0.3">
      <c r="B466" s="2"/>
      <c r="D466" s="3"/>
      <c r="K466" s="2"/>
      <c r="M466" s="3"/>
    </row>
    <row r="467" spans="2:13" x14ac:dyDescent="0.3">
      <c r="B467" s="2"/>
      <c r="D467" s="3"/>
      <c r="K467" s="2"/>
      <c r="M467" s="3"/>
    </row>
    <row r="468" spans="2:13" x14ac:dyDescent="0.3">
      <c r="B468" s="2"/>
      <c r="D468" s="3"/>
      <c r="K468" s="2"/>
      <c r="M468" s="3"/>
    </row>
    <row r="469" spans="2:13" x14ac:dyDescent="0.3">
      <c r="B469" s="2"/>
      <c r="D469" s="3"/>
      <c r="K469" s="2"/>
      <c r="M469" s="3"/>
    </row>
    <row r="470" spans="2:13" x14ac:dyDescent="0.3">
      <c r="B470" s="2"/>
      <c r="D470" s="3"/>
      <c r="K470" s="2"/>
      <c r="M470" s="3"/>
    </row>
    <row r="471" spans="2:13" x14ac:dyDescent="0.3">
      <c r="B471" s="2"/>
      <c r="D471" s="3"/>
      <c r="K471" s="2"/>
      <c r="M471" s="3"/>
    </row>
    <row r="472" spans="2:13" x14ac:dyDescent="0.3">
      <c r="B472" s="2"/>
      <c r="D472" s="3"/>
      <c r="K472" s="2"/>
      <c r="M472" s="3"/>
    </row>
    <row r="473" spans="2:13" x14ac:dyDescent="0.3">
      <c r="B473" s="2"/>
      <c r="D473" s="3"/>
      <c r="K473" s="2"/>
      <c r="M473" s="3"/>
    </row>
    <row r="474" spans="2:13" x14ac:dyDescent="0.3">
      <c r="B474" s="2"/>
      <c r="D474" s="3"/>
      <c r="K474" s="2"/>
      <c r="M474" s="3"/>
    </row>
    <row r="475" spans="2:13" x14ac:dyDescent="0.3">
      <c r="B475" s="2"/>
      <c r="D475" s="3"/>
      <c r="K475" s="2"/>
      <c r="M475" s="3"/>
    </row>
    <row r="476" spans="2:13" x14ac:dyDescent="0.3">
      <c r="B476" s="2"/>
      <c r="D476" s="3"/>
      <c r="K476" s="2"/>
      <c r="M476" s="3"/>
    </row>
    <row r="477" spans="2:13" x14ac:dyDescent="0.3">
      <c r="B477" s="2"/>
      <c r="D477" s="3"/>
      <c r="K477" s="2"/>
      <c r="M477" s="3"/>
    </row>
    <row r="478" spans="2:13" x14ac:dyDescent="0.3">
      <c r="B478" s="2"/>
      <c r="D478" s="3"/>
      <c r="K478" s="2"/>
      <c r="M478" s="3"/>
    </row>
    <row r="479" spans="2:13" x14ac:dyDescent="0.3">
      <c r="B479" s="2"/>
      <c r="D479" s="3"/>
      <c r="K479" s="2"/>
      <c r="M479" s="3"/>
    </row>
    <row r="480" spans="2:13" x14ac:dyDescent="0.3">
      <c r="B480" s="2"/>
      <c r="D480" s="3"/>
      <c r="K480" s="2"/>
      <c r="M480" s="3"/>
    </row>
    <row r="481" spans="2:13" x14ac:dyDescent="0.3">
      <c r="B481" s="2"/>
      <c r="D481" s="3"/>
      <c r="K481" s="2"/>
      <c r="M481" s="3"/>
    </row>
    <row r="482" spans="2:13" x14ac:dyDescent="0.3">
      <c r="B482" s="2"/>
      <c r="D482" s="3"/>
      <c r="K482" s="2"/>
      <c r="M482" s="3"/>
    </row>
    <row r="483" spans="2:13" x14ac:dyDescent="0.3">
      <c r="B483" s="2"/>
      <c r="D483" s="3"/>
      <c r="K483" s="2"/>
      <c r="M483" s="3"/>
    </row>
    <row r="484" spans="2:13" x14ac:dyDescent="0.3">
      <c r="B484" s="2"/>
      <c r="D484" s="3"/>
      <c r="K484" s="2"/>
      <c r="M484" s="3"/>
    </row>
    <row r="485" spans="2:13" x14ac:dyDescent="0.3">
      <c r="B485" s="2"/>
      <c r="D485" s="3"/>
      <c r="K485" s="2"/>
      <c r="M485" s="3"/>
    </row>
    <row r="486" spans="2:13" x14ac:dyDescent="0.3">
      <c r="B486" s="2"/>
      <c r="D486" s="3"/>
      <c r="K486" s="2"/>
      <c r="M486" s="3"/>
    </row>
    <row r="487" spans="2:13" x14ac:dyDescent="0.3">
      <c r="B487" s="2"/>
      <c r="D487" s="3"/>
      <c r="K487" s="2"/>
      <c r="M487" s="3"/>
    </row>
    <row r="488" spans="2:13" x14ac:dyDescent="0.3">
      <c r="B488" s="2"/>
      <c r="D488" s="3"/>
      <c r="K488" s="2"/>
      <c r="M488" s="3"/>
    </row>
    <row r="489" spans="2:13" x14ac:dyDescent="0.3">
      <c r="B489" s="2"/>
      <c r="D489" s="3"/>
      <c r="K489" s="2"/>
      <c r="M489" s="3"/>
    </row>
    <row r="490" spans="2:13" x14ac:dyDescent="0.3">
      <c r="B490" s="2"/>
      <c r="D490" s="3"/>
      <c r="K490" s="2"/>
      <c r="M490" s="3"/>
    </row>
    <row r="491" spans="2:13" x14ac:dyDescent="0.3">
      <c r="B491" s="2"/>
      <c r="D491" s="3"/>
      <c r="K491" s="2"/>
      <c r="M491" s="3"/>
    </row>
    <row r="492" spans="2:13" x14ac:dyDescent="0.3">
      <c r="B492" s="2"/>
      <c r="D492" s="3"/>
      <c r="K492" s="2"/>
      <c r="M492" s="3"/>
    </row>
    <row r="493" spans="2:13" x14ac:dyDescent="0.3">
      <c r="B493" s="2"/>
      <c r="D493" s="3"/>
      <c r="K493" s="2"/>
      <c r="M493" s="3"/>
    </row>
    <row r="494" spans="2:13" x14ac:dyDescent="0.3">
      <c r="B494" s="2"/>
      <c r="D494" s="3"/>
      <c r="K494" s="2"/>
      <c r="M494" s="3"/>
    </row>
    <row r="495" spans="2:13" x14ac:dyDescent="0.3">
      <c r="B495" s="2"/>
      <c r="D495" s="3"/>
      <c r="K495" s="2"/>
      <c r="M495" s="3"/>
    </row>
    <row r="496" spans="2:13" x14ac:dyDescent="0.3">
      <c r="B496" s="2"/>
      <c r="D496" s="3"/>
      <c r="K496" s="2"/>
      <c r="M496" s="3"/>
    </row>
    <row r="497" spans="2:13" x14ac:dyDescent="0.3">
      <c r="B497" s="2"/>
      <c r="D497" s="3"/>
      <c r="K497" s="2"/>
      <c r="M497" s="3"/>
    </row>
    <row r="498" spans="2:13" x14ac:dyDescent="0.3">
      <c r="B498" s="2"/>
      <c r="D498" s="3"/>
      <c r="K498" s="2"/>
      <c r="M498" s="3"/>
    </row>
    <row r="499" spans="2:13" x14ac:dyDescent="0.3">
      <c r="B499" s="2"/>
      <c r="D499" s="3"/>
      <c r="K499" s="2"/>
      <c r="M499" s="3"/>
    </row>
    <row r="500" spans="2:13" x14ac:dyDescent="0.3">
      <c r="B500" s="2"/>
      <c r="D500" s="3"/>
      <c r="K500" s="2"/>
      <c r="M500" s="3"/>
    </row>
    <row r="501" spans="2:13" x14ac:dyDescent="0.3">
      <c r="B501" s="2"/>
      <c r="D501" s="3"/>
      <c r="K501" s="2"/>
      <c r="M501" s="3"/>
    </row>
    <row r="502" spans="2:13" x14ac:dyDescent="0.3">
      <c r="B502" s="2"/>
      <c r="D502" s="3"/>
      <c r="K502" s="2"/>
      <c r="M502" s="3"/>
    </row>
    <row r="503" spans="2:13" x14ac:dyDescent="0.3">
      <c r="B503" s="2"/>
      <c r="D503" s="3"/>
      <c r="K503" s="2"/>
      <c r="M503" s="3"/>
    </row>
    <row r="504" spans="2:13" x14ac:dyDescent="0.3">
      <c r="B504" s="2"/>
      <c r="D504" s="3"/>
      <c r="K504" s="2"/>
      <c r="M504" s="3"/>
    </row>
    <row r="505" spans="2:13" x14ac:dyDescent="0.3">
      <c r="B505" s="2"/>
      <c r="D505" s="3"/>
      <c r="K505" s="2"/>
      <c r="M505" s="3"/>
    </row>
    <row r="506" spans="2:13" x14ac:dyDescent="0.3">
      <c r="B506" s="2"/>
      <c r="D506" s="3"/>
      <c r="K506" s="2"/>
      <c r="M506" s="3"/>
    </row>
    <row r="507" spans="2:13" x14ac:dyDescent="0.3">
      <c r="B507" s="2"/>
      <c r="D507" s="3"/>
      <c r="K507" s="2"/>
      <c r="M507" s="3"/>
    </row>
    <row r="508" spans="2:13" x14ac:dyDescent="0.3">
      <c r="B508" s="2"/>
      <c r="D508" s="3"/>
      <c r="K508" s="2"/>
      <c r="M508" s="3"/>
    </row>
    <row r="509" spans="2:13" x14ac:dyDescent="0.3">
      <c r="B509" s="2"/>
      <c r="D509" s="3"/>
      <c r="K509" s="2"/>
      <c r="M509" s="3"/>
    </row>
    <row r="510" spans="2:13" x14ac:dyDescent="0.3">
      <c r="B510" s="2"/>
      <c r="D510" s="3"/>
      <c r="K510" s="2"/>
      <c r="M510" s="3"/>
    </row>
    <row r="511" spans="2:13" x14ac:dyDescent="0.3">
      <c r="B511" s="2"/>
      <c r="D511" s="3"/>
      <c r="K511" s="2"/>
      <c r="M511" s="3"/>
    </row>
    <row r="512" spans="2:13" x14ac:dyDescent="0.3">
      <c r="B512" s="2"/>
      <c r="D512" s="3"/>
      <c r="K512" s="2"/>
      <c r="M512" s="3"/>
    </row>
    <row r="513" spans="2:13" x14ac:dyDescent="0.3">
      <c r="B513" s="2"/>
      <c r="D513" s="3"/>
      <c r="K513" s="2"/>
      <c r="M513" s="3"/>
    </row>
    <row r="514" spans="2:13" x14ac:dyDescent="0.3">
      <c r="B514" s="2"/>
      <c r="D514" s="3"/>
      <c r="K514" s="2"/>
      <c r="M514" s="3"/>
    </row>
    <row r="515" spans="2:13" x14ac:dyDescent="0.3">
      <c r="B515" s="2"/>
      <c r="D515" s="3"/>
      <c r="K515" s="2"/>
      <c r="M515" s="3"/>
    </row>
    <row r="516" spans="2:13" x14ac:dyDescent="0.3">
      <c r="B516" s="2"/>
      <c r="D516" s="3"/>
      <c r="K516" s="2"/>
      <c r="M516" s="3"/>
    </row>
    <row r="517" spans="2:13" x14ac:dyDescent="0.3">
      <c r="B517" s="2"/>
      <c r="D517" s="3"/>
      <c r="K517" s="2"/>
      <c r="M517" s="3"/>
    </row>
    <row r="518" spans="2:13" x14ac:dyDescent="0.3">
      <c r="B518" s="2"/>
      <c r="D518" s="3"/>
      <c r="K518" s="2"/>
      <c r="M518" s="3"/>
    </row>
    <row r="519" spans="2:13" x14ac:dyDescent="0.3">
      <c r="B519" s="2"/>
      <c r="D519" s="3"/>
      <c r="K519" s="2"/>
      <c r="M519" s="3"/>
    </row>
    <row r="520" spans="2:13" x14ac:dyDescent="0.3">
      <c r="B520" s="2"/>
      <c r="D520" s="3"/>
      <c r="K520" s="2"/>
      <c r="M520" s="3"/>
    </row>
    <row r="521" spans="2:13" x14ac:dyDescent="0.3">
      <c r="B521" s="2"/>
      <c r="D521" s="3"/>
      <c r="K521" s="2"/>
      <c r="M521" s="3"/>
    </row>
    <row r="522" spans="2:13" x14ac:dyDescent="0.3">
      <c r="B522" s="2"/>
      <c r="D522" s="3"/>
      <c r="K522" s="2"/>
      <c r="M522" s="3"/>
    </row>
    <row r="523" spans="2:13" x14ac:dyDescent="0.3">
      <c r="B523" s="2"/>
      <c r="D523" s="3"/>
      <c r="K523" s="2"/>
      <c r="M523" s="3"/>
    </row>
    <row r="524" spans="2:13" x14ac:dyDescent="0.3">
      <c r="B524" s="2"/>
      <c r="D524" s="3"/>
      <c r="K524" s="2"/>
      <c r="M524" s="3"/>
    </row>
    <row r="525" spans="2:13" x14ac:dyDescent="0.3">
      <c r="B525" s="2"/>
      <c r="D525" s="3"/>
      <c r="K525" s="2"/>
      <c r="M525" s="3"/>
    </row>
    <row r="526" spans="2:13" x14ac:dyDescent="0.3">
      <c r="B526" s="2"/>
      <c r="D526" s="3"/>
      <c r="K526" s="2"/>
      <c r="M526" s="3"/>
    </row>
    <row r="527" spans="2:13" x14ac:dyDescent="0.3">
      <c r="B527" s="2"/>
      <c r="D527" s="3"/>
      <c r="K527" s="2"/>
      <c r="M527" s="3"/>
    </row>
    <row r="528" spans="2:13" x14ac:dyDescent="0.3">
      <c r="B528" s="2"/>
      <c r="D528" s="3"/>
      <c r="K528" s="2"/>
      <c r="M528" s="3"/>
    </row>
    <row r="529" spans="2:13" x14ac:dyDescent="0.3">
      <c r="B529" s="2"/>
      <c r="D529" s="3"/>
      <c r="K529" s="2"/>
      <c r="M529" s="3"/>
    </row>
    <row r="530" spans="2:13" x14ac:dyDescent="0.3">
      <c r="B530" s="2"/>
      <c r="D530" s="3"/>
      <c r="K530" s="2"/>
      <c r="M530" s="3"/>
    </row>
    <row r="531" spans="2:13" x14ac:dyDescent="0.3">
      <c r="B531" s="2"/>
      <c r="D531" s="3"/>
      <c r="K531" s="2"/>
      <c r="M531" s="3"/>
    </row>
    <row r="532" spans="2:13" x14ac:dyDescent="0.3">
      <c r="B532" s="2"/>
      <c r="D532" s="3"/>
      <c r="K532" s="2"/>
      <c r="M532" s="3"/>
    </row>
    <row r="533" spans="2:13" x14ac:dyDescent="0.3">
      <c r="B533" s="2"/>
      <c r="D533" s="3"/>
      <c r="K533" s="2"/>
      <c r="M533" s="3"/>
    </row>
    <row r="534" spans="2:13" x14ac:dyDescent="0.3">
      <c r="B534" s="2"/>
      <c r="D534" s="3"/>
      <c r="K534" s="2"/>
      <c r="M534" s="3"/>
    </row>
    <row r="535" spans="2:13" x14ac:dyDescent="0.3">
      <c r="B535" s="2"/>
      <c r="D535" s="3"/>
      <c r="K535" s="2"/>
      <c r="M535" s="3"/>
    </row>
    <row r="536" spans="2:13" x14ac:dyDescent="0.3">
      <c r="B536" s="2"/>
      <c r="D536" s="3"/>
      <c r="K536" s="2"/>
      <c r="M536" s="3"/>
    </row>
    <row r="537" spans="2:13" x14ac:dyDescent="0.3">
      <c r="B537" s="2"/>
      <c r="D537" s="3"/>
      <c r="K537" s="2"/>
      <c r="M537" s="3"/>
    </row>
    <row r="538" spans="2:13" x14ac:dyDescent="0.3">
      <c r="B538" s="2"/>
      <c r="D538" s="3"/>
      <c r="K538" s="2"/>
      <c r="M538" s="3"/>
    </row>
    <row r="539" spans="2:13" x14ac:dyDescent="0.3">
      <c r="B539" s="2"/>
      <c r="D539" s="3"/>
      <c r="K539" s="2"/>
      <c r="M539" s="3"/>
    </row>
    <row r="540" spans="2:13" x14ac:dyDescent="0.3">
      <c r="B540" s="2"/>
      <c r="D540" s="3"/>
      <c r="K540" s="2"/>
      <c r="M540" s="3"/>
    </row>
    <row r="541" spans="2:13" x14ac:dyDescent="0.3">
      <c r="B541" s="2"/>
      <c r="D541" s="3"/>
      <c r="K541" s="2"/>
      <c r="M541" s="3"/>
    </row>
    <row r="542" spans="2:13" x14ac:dyDescent="0.3">
      <c r="B542" s="2"/>
      <c r="D542" s="3"/>
      <c r="K542" s="2"/>
      <c r="M542" s="3"/>
    </row>
    <row r="543" spans="2:13" x14ac:dyDescent="0.3">
      <c r="B543" s="2"/>
      <c r="D543" s="3"/>
      <c r="K543" s="2"/>
      <c r="M543" s="3"/>
    </row>
    <row r="544" spans="2:13" x14ac:dyDescent="0.3">
      <c r="B544" s="2"/>
      <c r="D544" s="3"/>
      <c r="K544" s="2"/>
      <c r="M544" s="3"/>
    </row>
    <row r="545" spans="2:13" x14ac:dyDescent="0.3">
      <c r="B545" s="2"/>
      <c r="D545" s="3"/>
      <c r="K545" s="2"/>
      <c r="M545" s="3"/>
    </row>
    <row r="546" spans="2:13" x14ac:dyDescent="0.3">
      <c r="B546" s="2"/>
      <c r="D546" s="3"/>
      <c r="K546" s="2"/>
      <c r="M546" s="3"/>
    </row>
    <row r="547" spans="2:13" x14ac:dyDescent="0.3">
      <c r="B547" s="2"/>
      <c r="D547" s="3"/>
      <c r="K547" s="2"/>
      <c r="M547" s="3"/>
    </row>
    <row r="548" spans="2:13" x14ac:dyDescent="0.3">
      <c r="B548" s="2"/>
      <c r="D548" s="3"/>
      <c r="K548" s="2"/>
      <c r="M548" s="3"/>
    </row>
    <row r="549" spans="2:13" x14ac:dyDescent="0.3">
      <c r="B549" s="2"/>
      <c r="D549" s="3"/>
      <c r="K549" s="2"/>
      <c r="M549" s="3"/>
    </row>
    <row r="550" spans="2:13" x14ac:dyDescent="0.3">
      <c r="B550" s="2"/>
      <c r="D550" s="3"/>
      <c r="K550" s="2"/>
      <c r="M550" s="3"/>
    </row>
    <row r="551" spans="2:13" x14ac:dyDescent="0.3">
      <c r="B551" s="2"/>
      <c r="D551" s="3"/>
      <c r="K551" s="2"/>
      <c r="M551" s="3"/>
    </row>
    <row r="552" spans="2:13" x14ac:dyDescent="0.3">
      <c r="B552" s="2"/>
      <c r="D552" s="3"/>
      <c r="K552" s="2"/>
      <c r="M552" s="3"/>
    </row>
    <row r="553" spans="2:13" x14ac:dyDescent="0.3">
      <c r="B553" s="2"/>
      <c r="D553" s="3"/>
      <c r="K553" s="2"/>
      <c r="M553" s="3"/>
    </row>
    <row r="554" spans="2:13" x14ac:dyDescent="0.3">
      <c r="B554" s="2"/>
      <c r="D554" s="3"/>
      <c r="K554" s="2"/>
      <c r="M554" s="3"/>
    </row>
    <row r="555" spans="2:13" x14ac:dyDescent="0.3">
      <c r="B555" s="2"/>
      <c r="D555" s="3"/>
      <c r="K555" s="2"/>
      <c r="M555" s="3"/>
    </row>
    <row r="556" spans="2:13" x14ac:dyDescent="0.3">
      <c r="B556" s="2"/>
      <c r="D556" s="3"/>
      <c r="K556" s="2"/>
      <c r="M556" s="3"/>
    </row>
    <row r="557" spans="2:13" x14ac:dyDescent="0.3">
      <c r="B557" s="2"/>
      <c r="D557" s="3"/>
      <c r="K557" s="2"/>
      <c r="M557" s="3"/>
    </row>
    <row r="558" spans="2:13" x14ac:dyDescent="0.3">
      <c r="B558" s="2"/>
      <c r="D558" s="3"/>
      <c r="K558" s="2"/>
      <c r="M558" s="3"/>
    </row>
    <row r="559" spans="2:13" x14ac:dyDescent="0.3">
      <c r="B559" s="2"/>
      <c r="D559" s="3"/>
      <c r="K559" s="2"/>
      <c r="M559" s="3"/>
    </row>
    <row r="560" spans="2:13" x14ac:dyDescent="0.3">
      <c r="B560" s="2"/>
      <c r="D560" s="3"/>
      <c r="K560" s="2"/>
      <c r="M560" s="3"/>
    </row>
    <row r="561" spans="2:13" x14ac:dyDescent="0.3">
      <c r="B561" s="2"/>
      <c r="D561" s="3"/>
      <c r="K561" s="2"/>
      <c r="M561" s="3"/>
    </row>
    <row r="562" spans="2:13" x14ac:dyDescent="0.3">
      <c r="B562" s="2"/>
      <c r="D562" s="3"/>
      <c r="K562" s="2"/>
      <c r="M562" s="3"/>
    </row>
    <row r="563" spans="2:13" x14ac:dyDescent="0.3">
      <c r="B563" s="2"/>
      <c r="D563" s="3"/>
      <c r="K563" s="2"/>
      <c r="M563" s="3"/>
    </row>
    <row r="564" spans="2:13" x14ac:dyDescent="0.3">
      <c r="B564" s="2"/>
      <c r="D564" s="3"/>
      <c r="K564" s="2"/>
      <c r="M564" s="3"/>
    </row>
    <row r="565" spans="2:13" x14ac:dyDescent="0.3">
      <c r="B565" s="2"/>
      <c r="D565" s="3"/>
      <c r="K565" s="2"/>
      <c r="M565" s="3"/>
    </row>
    <row r="566" spans="2:13" x14ac:dyDescent="0.3">
      <c r="B566" s="2"/>
      <c r="D566" s="3"/>
      <c r="K566" s="2"/>
      <c r="M566" s="3"/>
    </row>
    <row r="567" spans="2:13" x14ac:dyDescent="0.3">
      <c r="B567" s="2"/>
      <c r="D567" s="3"/>
      <c r="K567" s="2"/>
      <c r="M567" s="3"/>
    </row>
    <row r="568" spans="2:13" x14ac:dyDescent="0.3">
      <c r="B568" s="2"/>
      <c r="D568" s="3"/>
      <c r="K568" s="2"/>
      <c r="M568" s="3"/>
    </row>
    <row r="569" spans="2:13" x14ac:dyDescent="0.3">
      <c r="B569" s="2"/>
      <c r="D569" s="3"/>
      <c r="K569" s="2"/>
      <c r="M569" s="3"/>
    </row>
    <row r="570" spans="2:13" x14ac:dyDescent="0.3">
      <c r="B570" s="2"/>
      <c r="D570" s="3"/>
      <c r="K570" s="2"/>
      <c r="M570" s="3"/>
    </row>
    <row r="571" spans="2:13" x14ac:dyDescent="0.3">
      <c r="B571" s="2"/>
      <c r="D571" s="3"/>
      <c r="K571" s="2"/>
      <c r="M571" s="3"/>
    </row>
    <row r="572" spans="2:13" x14ac:dyDescent="0.3">
      <c r="B572" s="2"/>
      <c r="D572" s="3"/>
      <c r="K572" s="2"/>
      <c r="M572" s="3"/>
    </row>
    <row r="573" spans="2:13" x14ac:dyDescent="0.3">
      <c r="B573" s="2"/>
      <c r="D573" s="3"/>
      <c r="K573" s="2"/>
      <c r="M573" s="3"/>
    </row>
    <row r="574" spans="2:13" x14ac:dyDescent="0.3">
      <c r="B574" s="2"/>
      <c r="D574" s="3"/>
      <c r="K574" s="2"/>
      <c r="M574" s="3"/>
    </row>
    <row r="575" spans="2:13" x14ac:dyDescent="0.3">
      <c r="B575" s="2"/>
      <c r="D575" s="3"/>
      <c r="K575" s="2"/>
      <c r="M575" s="3"/>
    </row>
    <row r="576" spans="2:13" x14ac:dyDescent="0.3">
      <c r="B576" s="2"/>
      <c r="D576" s="3"/>
      <c r="K576" s="2"/>
      <c r="M576" s="3"/>
    </row>
    <row r="577" spans="2:13" x14ac:dyDescent="0.3">
      <c r="B577" s="2"/>
      <c r="D577" s="3"/>
      <c r="K577" s="2"/>
      <c r="M577" s="3"/>
    </row>
    <row r="578" spans="2:13" x14ac:dyDescent="0.3">
      <c r="B578" s="2"/>
      <c r="D578" s="3"/>
      <c r="K578" s="2"/>
      <c r="M578" s="3"/>
    </row>
    <row r="579" spans="2:13" x14ac:dyDescent="0.3">
      <c r="B579" s="2"/>
      <c r="D579" s="3"/>
      <c r="K579" s="2"/>
      <c r="M579" s="3"/>
    </row>
    <row r="580" spans="2:13" x14ac:dyDescent="0.3">
      <c r="B580" s="2"/>
      <c r="D580" s="3"/>
      <c r="K580" s="2"/>
      <c r="M580" s="3"/>
    </row>
    <row r="581" spans="2:13" x14ac:dyDescent="0.3">
      <c r="B581" s="2"/>
      <c r="D581" s="3"/>
      <c r="K581" s="2"/>
      <c r="M581" s="3"/>
    </row>
    <row r="582" spans="2:13" x14ac:dyDescent="0.3">
      <c r="B582" s="2"/>
      <c r="D582" s="3"/>
      <c r="K582" s="2"/>
      <c r="M582" s="3"/>
    </row>
    <row r="583" spans="2:13" x14ac:dyDescent="0.3">
      <c r="B583" s="2"/>
      <c r="D583" s="3"/>
      <c r="K583" s="2"/>
      <c r="M583" s="3"/>
    </row>
    <row r="584" spans="2:13" x14ac:dyDescent="0.3">
      <c r="B584" s="2"/>
      <c r="D584" s="3"/>
      <c r="K584" s="2"/>
      <c r="M584" s="3"/>
    </row>
    <row r="585" spans="2:13" x14ac:dyDescent="0.3">
      <c r="B585" s="2"/>
      <c r="D585" s="3"/>
      <c r="K585" s="2"/>
      <c r="M585" s="3"/>
    </row>
    <row r="586" spans="2:13" x14ac:dyDescent="0.3">
      <c r="B586" s="2"/>
      <c r="D586" s="3"/>
      <c r="K586" s="2"/>
      <c r="M586" s="3"/>
    </row>
    <row r="587" spans="2:13" x14ac:dyDescent="0.3">
      <c r="B587" s="2"/>
      <c r="D587" s="3"/>
      <c r="K587" s="2"/>
      <c r="M587" s="3"/>
    </row>
    <row r="588" spans="2:13" x14ac:dyDescent="0.3">
      <c r="B588" s="2"/>
      <c r="D588" s="3"/>
      <c r="K588" s="2"/>
      <c r="M588" s="3"/>
    </row>
    <row r="589" spans="2:13" x14ac:dyDescent="0.3">
      <c r="B589" s="2"/>
      <c r="D589" s="3"/>
      <c r="K589" s="2"/>
      <c r="M589" s="3"/>
    </row>
    <row r="590" spans="2:13" x14ac:dyDescent="0.3">
      <c r="B590" s="2"/>
      <c r="D590" s="3"/>
      <c r="K590" s="2"/>
      <c r="M590" s="3"/>
    </row>
    <row r="591" spans="2:13" x14ac:dyDescent="0.3">
      <c r="B591" s="2"/>
      <c r="D591" s="3"/>
      <c r="K591" s="2"/>
      <c r="M591" s="3"/>
    </row>
    <row r="592" spans="2:13" x14ac:dyDescent="0.3">
      <c r="B592" s="2"/>
      <c r="D592" s="3"/>
      <c r="K592" s="2"/>
      <c r="M592" s="3"/>
    </row>
    <row r="593" spans="2:13" x14ac:dyDescent="0.3">
      <c r="B593" s="2"/>
      <c r="D593" s="3"/>
      <c r="K593" s="2"/>
      <c r="M593" s="3"/>
    </row>
    <row r="594" spans="2:13" x14ac:dyDescent="0.3">
      <c r="B594" s="2"/>
      <c r="D594" s="3"/>
      <c r="K594" s="2"/>
      <c r="M594" s="3"/>
    </row>
    <row r="595" spans="2:13" x14ac:dyDescent="0.3">
      <c r="B595" s="2"/>
      <c r="D595" s="3"/>
      <c r="K595" s="2"/>
      <c r="M595" s="3"/>
    </row>
    <row r="596" spans="2:13" x14ac:dyDescent="0.3">
      <c r="B596" s="2"/>
      <c r="D596" s="3"/>
      <c r="K596" s="2"/>
      <c r="M596" s="3"/>
    </row>
    <row r="597" spans="2:13" x14ac:dyDescent="0.3">
      <c r="B597" s="2"/>
      <c r="D597" s="3"/>
      <c r="K597" s="2"/>
      <c r="M597" s="3"/>
    </row>
    <row r="598" spans="2:13" x14ac:dyDescent="0.3">
      <c r="B598" s="2"/>
      <c r="D598" s="3"/>
      <c r="K598" s="2"/>
      <c r="M598" s="3"/>
    </row>
    <row r="599" spans="2:13" x14ac:dyDescent="0.3">
      <c r="B599" s="2"/>
      <c r="D599" s="3"/>
      <c r="K599" s="2"/>
      <c r="M599" s="3"/>
    </row>
    <row r="600" spans="2:13" x14ac:dyDescent="0.3">
      <c r="B600" s="2"/>
      <c r="D600" s="3"/>
      <c r="K600" s="2"/>
      <c r="M600" s="3"/>
    </row>
    <row r="601" spans="2:13" x14ac:dyDescent="0.3">
      <c r="B601" s="2"/>
      <c r="D601" s="3"/>
      <c r="K601" s="2"/>
      <c r="M601" s="3"/>
    </row>
    <row r="602" spans="2:13" x14ac:dyDescent="0.3">
      <c r="B602" s="2"/>
      <c r="D602" s="3"/>
      <c r="K602" s="2"/>
      <c r="M602" s="3"/>
    </row>
    <row r="603" spans="2:13" x14ac:dyDescent="0.3">
      <c r="B603" s="2"/>
      <c r="D603" s="3"/>
      <c r="K603" s="2"/>
      <c r="M603" s="3"/>
    </row>
    <row r="604" spans="2:13" x14ac:dyDescent="0.3">
      <c r="B604" s="2"/>
      <c r="D604" s="3"/>
      <c r="K604" s="2"/>
      <c r="M604" s="3"/>
    </row>
    <row r="605" spans="2:13" x14ac:dyDescent="0.3">
      <c r="B605" s="2"/>
      <c r="D605" s="3"/>
      <c r="K605" s="2"/>
      <c r="M605" s="3"/>
    </row>
    <row r="606" spans="2:13" x14ac:dyDescent="0.3">
      <c r="B606" s="2"/>
      <c r="D606" s="3"/>
      <c r="K606" s="2"/>
      <c r="M606" s="3"/>
    </row>
    <row r="607" spans="2:13" x14ac:dyDescent="0.3">
      <c r="B607" s="2"/>
      <c r="D607" s="3"/>
      <c r="K607" s="2"/>
      <c r="M607" s="3"/>
    </row>
    <row r="608" spans="2:13" x14ac:dyDescent="0.3">
      <c r="B608" s="2"/>
      <c r="D608" s="3"/>
      <c r="K608" s="2"/>
      <c r="M608" s="3"/>
    </row>
    <row r="609" spans="2:13" x14ac:dyDescent="0.3">
      <c r="B609" s="2"/>
      <c r="D609" s="3"/>
      <c r="K609" s="2"/>
      <c r="M609" s="3"/>
    </row>
    <row r="610" spans="2:13" x14ac:dyDescent="0.3">
      <c r="B610" s="2"/>
      <c r="D610" s="3"/>
      <c r="K610" s="2"/>
      <c r="M610" s="3"/>
    </row>
    <row r="611" spans="2:13" x14ac:dyDescent="0.3">
      <c r="B611" s="2"/>
      <c r="D611" s="3"/>
      <c r="K611" s="2"/>
      <c r="M611" s="3"/>
    </row>
    <row r="612" spans="2:13" x14ac:dyDescent="0.3">
      <c r="B612" s="2"/>
      <c r="D612" s="3"/>
      <c r="K612" s="2"/>
      <c r="M612" s="3"/>
    </row>
    <row r="613" spans="2:13" x14ac:dyDescent="0.3">
      <c r="B613" s="2"/>
      <c r="D613" s="3"/>
      <c r="K613" s="2"/>
      <c r="M613" s="3"/>
    </row>
    <row r="614" spans="2:13" x14ac:dyDescent="0.3">
      <c r="B614" s="2"/>
      <c r="D614" s="3"/>
      <c r="K614" s="2"/>
      <c r="M614" s="3"/>
    </row>
    <row r="615" spans="2:13" x14ac:dyDescent="0.3">
      <c r="B615" s="2"/>
      <c r="D615" s="3"/>
      <c r="K615" s="2"/>
      <c r="M615" s="3"/>
    </row>
    <row r="616" spans="2:13" x14ac:dyDescent="0.3">
      <c r="B616" s="2"/>
      <c r="D616" s="3"/>
      <c r="K616" s="2"/>
      <c r="M616" s="3"/>
    </row>
    <row r="617" spans="2:13" x14ac:dyDescent="0.3">
      <c r="B617" s="2"/>
      <c r="D617" s="3"/>
      <c r="K617" s="2"/>
      <c r="M617" s="3"/>
    </row>
    <row r="618" spans="2:13" x14ac:dyDescent="0.3">
      <c r="B618" s="2"/>
      <c r="D618" s="3"/>
      <c r="K618" s="2"/>
      <c r="M618" s="3"/>
    </row>
    <row r="619" spans="2:13" x14ac:dyDescent="0.3">
      <c r="B619" s="2"/>
      <c r="D619" s="3"/>
      <c r="K619" s="2"/>
      <c r="M619" s="3"/>
    </row>
    <row r="620" spans="2:13" x14ac:dyDescent="0.3">
      <c r="B620" s="2"/>
      <c r="D620" s="3"/>
      <c r="K620" s="2"/>
      <c r="M620" s="3"/>
    </row>
    <row r="621" spans="2:13" x14ac:dyDescent="0.3">
      <c r="B621" s="2"/>
      <c r="D621" s="3"/>
      <c r="K621" s="2"/>
      <c r="M621" s="3"/>
    </row>
    <row r="622" spans="2:13" x14ac:dyDescent="0.3">
      <c r="B622" s="2"/>
      <c r="D622" s="3"/>
      <c r="K622" s="2"/>
      <c r="M622" s="3"/>
    </row>
    <row r="623" spans="2:13" x14ac:dyDescent="0.3">
      <c r="B623" s="2"/>
      <c r="D623" s="3"/>
      <c r="K623" s="2"/>
      <c r="M623" s="3"/>
    </row>
    <row r="624" spans="2:13" x14ac:dyDescent="0.3">
      <c r="B624" s="2"/>
      <c r="D624" s="3"/>
      <c r="K624" s="2"/>
      <c r="M624" s="3"/>
    </row>
    <row r="625" spans="2:13" x14ac:dyDescent="0.3">
      <c r="B625" s="2"/>
      <c r="D625" s="3"/>
      <c r="K625" s="2"/>
      <c r="M625" s="3"/>
    </row>
    <row r="626" spans="2:13" x14ac:dyDescent="0.3">
      <c r="B626" s="2"/>
      <c r="D626" s="3"/>
      <c r="K626" s="2"/>
      <c r="M626" s="3"/>
    </row>
    <row r="627" spans="2:13" x14ac:dyDescent="0.3">
      <c r="B627" s="2"/>
      <c r="D627" s="3"/>
      <c r="K627" s="2"/>
      <c r="M627" s="3"/>
    </row>
    <row r="628" spans="2:13" x14ac:dyDescent="0.3">
      <c r="B628" s="2"/>
      <c r="D628" s="3"/>
      <c r="K628" s="2"/>
      <c r="M628" s="3"/>
    </row>
    <row r="629" spans="2:13" x14ac:dyDescent="0.3">
      <c r="B629" s="2"/>
      <c r="D629" s="3"/>
      <c r="K629" s="2"/>
      <c r="M629" s="3"/>
    </row>
    <row r="630" spans="2:13" x14ac:dyDescent="0.3">
      <c r="B630" s="2"/>
      <c r="D630" s="3"/>
      <c r="K630" s="2"/>
      <c r="M630" s="3"/>
    </row>
    <row r="631" spans="2:13" x14ac:dyDescent="0.3">
      <c r="B631" s="2"/>
      <c r="D631" s="3"/>
      <c r="K631" s="2"/>
      <c r="M631" s="3"/>
    </row>
    <row r="632" spans="2:13" x14ac:dyDescent="0.3">
      <c r="B632" s="2"/>
      <c r="D632" s="3"/>
      <c r="K632" s="2"/>
      <c r="M632" s="3"/>
    </row>
    <row r="633" spans="2:13" x14ac:dyDescent="0.3">
      <c r="B633" s="2"/>
      <c r="D633" s="3"/>
      <c r="K633" s="2"/>
      <c r="M633" s="3"/>
    </row>
    <row r="634" spans="2:13" x14ac:dyDescent="0.3">
      <c r="B634" s="2"/>
      <c r="D634" s="3"/>
      <c r="K634" s="2"/>
      <c r="M634" s="3"/>
    </row>
    <row r="635" spans="2:13" x14ac:dyDescent="0.3">
      <c r="B635" s="2"/>
      <c r="D635" s="3"/>
      <c r="K635" s="2"/>
      <c r="M635" s="3"/>
    </row>
    <row r="636" spans="2:13" x14ac:dyDescent="0.3">
      <c r="B636" s="2"/>
      <c r="D636" s="3"/>
      <c r="K636" s="2"/>
      <c r="M636" s="3"/>
    </row>
    <row r="637" spans="2:13" x14ac:dyDescent="0.3">
      <c r="B637" s="2"/>
      <c r="D637" s="3"/>
      <c r="K637" s="2"/>
      <c r="M637" s="3"/>
    </row>
    <row r="638" spans="2:13" x14ac:dyDescent="0.3">
      <c r="B638" s="2"/>
      <c r="D638" s="3"/>
      <c r="K638" s="2"/>
      <c r="M638" s="3"/>
    </row>
    <row r="639" spans="2:13" x14ac:dyDescent="0.3">
      <c r="B639" s="2"/>
      <c r="D639" s="3"/>
      <c r="K639" s="2"/>
      <c r="M639" s="3"/>
    </row>
    <row r="640" spans="2:13" x14ac:dyDescent="0.3">
      <c r="B640" s="2"/>
      <c r="D640" s="3"/>
      <c r="K640" s="2"/>
      <c r="M640" s="3"/>
    </row>
    <row r="641" spans="2:13" x14ac:dyDescent="0.3">
      <c r="B641" s="2"/>
      <c r="D641" s="3"/>
      <c r="K641" s="2"/>
      <c r="M641" s="3"/>
    </row>
    <row r="642" spans="2:13" x14ac:dyDescent="0.3">
      <c r="B642" s="2"/>
      <c r="D642" s="3"/>
      <c r="K642" s="2"/>
      <c r="M642" s="3"/>
    </row>
    <row r="643" spans="2:13" x14ac:dyDescent="0.3">
      <c r="B643" s="2"/>
      <c r="D643" s="3"/>
      <c r="K643" s="2"/>
      <c r="M643" s="3"/>
    </row>
    <row r="644" spans="2:13" x14ac:dyDescent="0.3">
      <c r="B644" s="2"/>
      <c r="D644" s="3"/>
      <c r="K644" s="2"/>
      <c r="M644" s="3"/>
    </row>
    <row r="645" spans="2:13" x14ac:dyDescent="0.3">
      <c r="B645" s="2"/>
      <c r="D645" s="3"/>
      <c r="K645" s="2"/>
      <c r="M645" s="3"/>
    </row>
    <row r="646" spans="2:13" x14ac:dyDescent="0.3">
      <c r="B646" s="2"/>
      <c r="D646" s="3"/>
      <c r="K646" s="2"/>
      <c r="M646" s="3"/>
    </row>
    <row r="647" spans="2:13" x14ac:dyDescent="0.3">
      <c r="B647" s="2"/>
      <c r="D647" s="3"/>
      <c r="K647" s="2"/>
      <c r="M647" s="3"/>
    </row>
    <row r="648" spans="2:13" x14ac:dyDescent="0.3">
      <c r="B648" s="2"/>
      <c r="D648" s="3"/>
      <c r="K648" s="2"/>
      <c r="M648" s="3"/>
    </row>
    <row r="649" spans="2:13" x14ac:dyDescent="0.3">
      <c r="B649" s="2"/>
      <c r="D649" s="3"/>
      <c r="K649" s="2"/>
      <c r="M649" s="3"/>
    </row>
    <row r="650" spans="2:13" x14ac:dyDescent="0.3">
      <c r="B650" s="2"/>
      <c r="D650" s="3"/>
      <c r="K650" s="2"/>
      <c r="M650" s="3"/>
    </row>
    <row r="651" spans="2:13" x14ac:dyDescent="0.3">
      <c r="B651" s="2"/>
      <c r="D651" s="3"/>
      <c r="K651" s="2"/>
      <c r="M651" s="3"/>
    </row>
    <row r="652" spans="2:13" x14ac:dyDescent="0.3">
      <c r="B652" s="2"/>
      <c r="D652" s="3"/>
      <c r="K652" s="2"/>
      <c r="M652" s="3"/>
    </row>
    <row r="653" spans="2:13" x14ac:dyDescent="0.3">
      <c r="B653" s="2"/>
      <c r="D653" s="3"/>
      <c r="K653" s="2"/>
      <c r="M653" s="3"/>
    </row>
    <row r="654" spans="2:13" x14ac:dyDescent="0.3">
      <c r="B654" s="2"/>
      <c r="D654" s="3"/>
      <c r="K654" s="2"/>
      <c r="M654" s="3"/>
    </row>
    <row r="655" spans="2:13" x14ac:dyDescent="0.3">
      <c r="B655" s="2"/>
      <c r="D655" s="3"/>
      <c r="K655" s="2"/>
      <c r="M655" s="3"/>
    </row>
    <row r="656" spans="2:13" x14ac:dyDescent="0.3">
      <c r="B656" s="2"/>
      <c r="D656" s="3"/>
      <c r="K656" s="2"/>
      <c r="M656" s="3"/>
    </row>
    <row r="657" spans="2:13" x14ac:dyDescent="0.3">
      <c r="B657" s="2"/>
      <c r="D657" s="3"/>
      <c r="K657" s="2"/>
      <c r="M657" s="3"/>
    </row>
    <row r="658" spans="2:13" x14ac:dyDescent="0.3">
      <c r="B658" s="2"/>
      <c r="D658" s="3"/>
      <c r="K658" s="2"/>
      <c r="M658" s="3"/>
    </row>
    <row r="659" spans="2:13" x14ac:dyDescent="0.3">
      <c r="B659" s="2"/>
      <c r="D659" s="3"/>
      <c r="K659" s="2"/>
      <c r="M659" s="3"/>
    </row>
    <row r="660" spans="2:13" x14ac:dyDescent="0.3">
      <c r="B660" s="2"/>
      <c r="D660" s="3"/>
      <c r="K660" s="2"/>
      <c r="M660" s="3"/>
    </row>
    <row r="661" spans="2:13" x14ac:dyDescent="0.3">
      <c r="B661" s="2"/>
      <c r="D661" s="3"/>
      <c r="K661" s="2"/>
      <c r="M661" s="3"/>
    </row>
    <row r="662" spans="2:13" x14ac:dyDescent="0.3">
      <c r="B662" s="2"/>
      <c r="D662" s="3"/>
      <c r="K662" s="2"/>
      <c r="M662" s="3"/>
    </row>
    <row r="663" spans="2:13" x14ac:dyDescent="0.3">
      <c r="B663" s="2"/>
      <c r="D663" s="3"/>
      <c r="K663" s="2"/>
      <c r="M663" s="3"/>
    </row>
    <row r="664" spans="2:13" x14ac:dyDescent="0.3">
      <c r="B664" s="2"/>
      <c r="D664" s="3"/>
      <c r="K664" s="2"/>
      <c r="M664" s="3"/>
    </row>
    <row r="665" spans="2:13" x14ac:dyDescent="0.3">
      <c r="B665" s="2"/>
      <c r="D665" s="3"/>
      <c r="K665" s="2"/>
      <c r="M665" s="3"/>
    </row>
    <row r="666" spans="2:13" x14ac:dyDescent="0.3">
      <c r="B666" s="2"/>
      <c r="D666" s="3"/>
      <c r="K666" s="2"/>
      <c r="M666" s="3"/>
    </row>
    <row r="667" spans="2:13" x14ac:dyDescent="0.3">
      <c r="B667" s="2"/>
      <c r="D667" s="3"/>
      <c r="K667" s="2"/>
      <c r="M667" s="3"/>
    </row>
    <row r="668" spans="2:13" x14ac:dyDescent="0.3">
      <c r="B668" s="2"/>
      <c r="D668" s="3"/>
      <c r="K668" s="2"/>
      <c r="M668" s="3"/>
    </row>
    <row r="669" spans="2:13" x14ac:dyDescent="0.3">
      <c r="B669" s="2"/>
      <c r="D669" s="3"/>
      <c r="K669" s="2"/>
      <c r="M669" s="3"/>
    </row>
    <row r="670" spans="2:13" x14ac:dyDescent="0.3">
      <c r="B670" s="2"/>
      <c r="D670" s="3"/>
      <c r="K670" s="2"/>
      <c r="M670" s="3"/>
    </row>
    <row r="671" spans="2:13" x14ac:dyDescent="0.3">
      <c r="B671" s="2"/>
      <c r="D671" s="3"/>
      <c r="K671" s="2"/>
      <c r="M671" s="3"/>
    </row>
    <row r="672" spans="2:13" x14ac:dyDescent="0.3">
      <c r="B672" s="2"/>
      <c r="D672" s="3"/>
      <c r="K672" s="2"/>
      <c r="M672" s="3"/>
    </row>
    <row r="673" spans="2:13" x14ac:dyDescent="0.3">
      <c r="B673" s="2"/>
      <c r="D673" s="3"/>
      <c r="K673" s="2"/>
      <c r="M673" s="3"/>
    </row>
    <row r="674" spans="2:13" x14ac:dyDescent="0.3">
      <c r="B674" s="2"/>
      <c r="D674" s="3"/>
      <c r="K674" s="2"/>
      <c r="M674" s="3"/>
    </row>
    <row r="675" spans="2:13" x14ac:dyDescent="0.3">
      <c r="B675" s="2"/>
      <c r="D675" s="3"/>
      <c r="K675" s="2"/>
      <c r="M675" s="3"/>
    </row>
    <row r="676" spans="2:13" x14ac:dyDescent="0.3">
      <c r="B676" s="2"/>
      <c r="D676" s="3"/>
      <c r="K676" s="2"/>
      <c r="M676" s="3"/>
    </row>
    <row r="677" spans="2:13" x14ac:dyDescent="0.3">
      <c r="B677" s="2"/>
      <c r="D677" s="3"/>
      <c r="K677" s="2"/>
      <c r="M677" s="3"/>
    </row>
    <row r="678" spans="2:13" x14ac:dyDescent="0.3">
      <c r="B678" s="2"/>
      <c r="D678" s="3"/>
      <c r="K678" s="2"/>
      <c r="M678" s="3"/>
    </row>
    <row r="679" spans="2:13" x14ac:dyDescent="0.3">
      <c r="B679" s="2"/>
      <c r="D679" s="3"/>
      <c r="K679" s="2"/>
      <c r="M679" s="3"/>
    </row>
    <row r="680" spans="2:13" x14ac:dyDescent="0.3">
      <c r="B680" s="2"/>
      <c r="D680" s="3"/>
      <c r="K680" s="2"/>
      <c r="M680" s="3"/>
    </row>
    <row r="681" spans="2:13" x14ac:dyDescent="0.3">
      <c r="B681" s="2"/>
      <c r="D681" s="3"/>
      <c r="K681" s="2"/>
      <c r="M681" s="3"/>
    </row>
    <row r="682" spans="2:13" x14ac:dyDescent="0.3">
      <c r="B682" s="2"/>
      <c r="D682" s="3"/>
      <c r="K682" s="2"/>
      <c r="M682" s="3"/>
    </row>
    <row r="683" spans="2:13" x14ac:dyDescent="0.3">
      <c r="B683" s="2"/>
      <c r="D683" s="3"/>
      <c r="K683" s="2"/>
      <c r="M683" s="3"/>
    </row>
    <row r="684" spans="2:13" x14ac:dyDescent="0.3">
      <c r="B684" s="2"/>
      <c r="D684" s="3"/>
      <c r="K684" s="2"/>
      <c r="M684" s="3"/>
    </row>
    <row r="685" spans="2:13" x14ac:dyDescent="0.3">
      <c r="B685" s="2"/>
      <c r="D685" s="3"/>
      <c r="K685" s="2"/>
      <c r="M685" s="3"/>
    </row>
    <row r="686" spans="2:13" x14ac:dyDescent="0.3">
      <c r="B686" s="2"/>
      <c r="D686" s="3"/>
      <c r="K686" s="2"/>
      <c r="M686" s="3"/>
    </row>
    <row r="687" spans="2:13" x14ac:dyDescent="0.3">
      <c r="B687" s="2"/>
      <c r="D687" s="3"/>
      <c r="K687" s="2"/>
      <c r="M687" s="3"/>
    </row>
    <row r="688" spans="2:13" x14ac:dyDescent="0.3">
      <c r="B688" s="2"/>
      <c r="D688" s="3"/>
      <c r="K688" s="2"/>
      <c r="M688" s="3"/>
    </row>
    <row r="689" spans="2:13" x14ac:dyDescent="0.3">
      <c r="B689" s="2"/>
      <c r="D689" s="3"/>
      <c r="K689" s="2"/>
      <c r="M689" s="3"/>
    </row>
    <row r="690" spans="2:13" x14ac:dyDescent="0.3">
      <c r="B690" s="2"/>
      <c r="D690" s="3"/>
      <c r="K690" s="2"/>
      <c r="M690" s="3"/>
    </row>
    <row r="691" spans="2:13" x14ac:dyDescent="0.3">
      <c r="B691" s="2"/>
      <c r="D691" s="3"/>
      <c r="K691" s="2"/>
      <c r="M691" s="3"/>
    </row>
    <row r="692" spans="2:13" x14ac:dyDescent="0.3">
      <c r="B692" s="2"/>
      <c r="D692" s="3"/>
      <c r="K692" s="2"/>
      <c r="M692" s="3"/>
    </row>
    <row r="693" spans="2:13" x14ac:dyDescent="0.3">
      <c r="B693" s="2"/>
      <c r="D693" s="3"/>
      <c r="K693" s="2"/>
      <c r="M693" s="3"/>
    </row>
    <row r="694" spans="2:13" x14ac:dyDescent="0.3">
      <c r="B694" s="2"/>
      <c r="D694" s="3"/>
      <c r="K694" s="2"/>
      <c r="M694" s="3"/>
    </row>
    <row r="695" spans="2:13" x14ac:dyDescent="0.3">
      <c r="B695" s="2"/>
      <c r="D695" s="3"/>
      <c r="K695" s="2"/>
      <c r="M695" s="3"/>
    </row>
    <row r="696" spans="2:13" x14ac:dyDescent="0.3">
      <c r="B696" s="2"/>
      <c r="D696" s="3"/>
      <c r="K696" s="2"/>
      <c r="M696" s="3"/>
    </row>
    <row r="697" spans="2:13" x14ac:dyDescent="0.3">
      <c r="B697" s="2"/>
      <c r="D697" s="3"/>
      <c r="K697" s="2"/>
      <c r="M697" s="3"/>
    </row>
    <row r="698" spans="2:13" x14ac:dyDescent="0.3">
      <c r="B698" s="2"/>
      <c r="D698" s="3"/>
      <c r="K698" s="2"/>
      <c r="M698" s="3"/>
    </row>
    <row r="699" spans="2:13" x14ac:dyDescent="0.3">
      <c r="B699" s="2"/>
      <c r="D699" s="3"/>
      <c r="K699" s="2"/>
      <c r="M699" s="3"/>
    </row>
    <row r="700" spans="2:13" x14ac:dyDescent="0.3">
      <c r="B700" s="2"/>
      <c r="D700" s="3"/>
      <c r="K700" s="2"/>
      <c r="M700" s="3"/>
    </row>
    <row r="701" spans="2:13" x14ac:dyDescent="0.3">
      <c r="B701" s="2"/>
      <c r="D701" s="3"/>
      <c r="K701" s="2"/>
      <c r="M701" s="3"/>
    </row>
    <row r="702" spans="2:13" x14ac:dyDescent="0.3">
      <c r="B702" s="2"/>
      <c r="D702" s="3"/>
      <c r="K702" s="2"/>
      <c r="M702" s="3"/>
    </row>
    <row r="703" spans="2:13" x14ac:dyDescent="0.3">
      <c r="B703" s="2"/>
      <c r="D703" s="3"/>
      <c r="K703" s="2"/>
      <c r="M703" s="3"/>
    </row>
    <row r="704" spans="2:13" x14ac:dyDescent="0.3">
      <c r="B704" s="2"/>
      <c r="D704" s="3"/>
      <c r="K704" s="2"/>
      <c r="M704" s="3"/>
    </row>
    <row r="705" spans="2:13" x14ac:dyDescent="0.3">
      <c r="B705" s="2"/>
      <c r="D705" s="3"/>
      <c r="K705" s="2"/>
      <c r="M705" s="3"/>
    </row>
    <row r="706" spans="2:13" x14ac:dyDescent="0.3">
      <c r="B706" s="2"/>
      <c r="D706" s="3"/>
      <c r="K706" s="2"/>
      <c r="M706" s="3"/>
    </row>
    <row r="707" spans="2:13" x14ac:dyDescent="0.3">
      <c r="B707" s="2"/>
      <c r="D707" s="3"/>
      <c r="K707" s="2"/>
      <c r="M707" s="3"/>
    </row>
    <row r="708" spans="2:13" x14ac:dyDescent="0.3">
      <c r="B708" s="2"/>
      <c r="D708" s="3"/>
      <c r="K708" s="2"/>
      <c r="M708" s="3"/>
    </row>
    <row r="709" spans="2:13" x14ac:dyDescent="0.3">
      <c r="B709" s="2"/>
      <c r="D709" s="3"/>
      <c r="K709" s="2"/>
      <c r="M709" s="3"/>
    </row>
    <row r="710" spans="2:13" x14ac:dyDescent="0.3">
      <c r="B710" s="2"/>
      <c r="D710" s="3"/>
      <c r="K710" s="2"/>
      <c r="M710" s="3"/>
    </row>
    <row r="711" spans="2:13" x14ac:dyDescent="0.3">
      <c r="B711" s="2"/>
      <c r="D711" s="3"/>
      <c r="K711" s="2"/>
      <c r="M711" s="3"/>
    </row>
    <row r="712" spans="2:13" x14ac:dyDescent="0.3">
      <c r="B712" s="2"/>
      <c r="D712" s="3"/>
      <c r="K712" s="2"/>
      <c r="M712" s="3"/>
    </row>
    <row r="713" spans="2:13" x14ac:dyDescent="0.3">
      <c r="B713" s="2"/>
      <c r="D713" s="3"/>
      <c r="K713" s="2"/>
      <c r="M713" s="3"/>
    </row>
    <row r="714" spans="2:13" x14ac:dyDescent="0.3">
      <c r="B714" s="2"/>
      <c r="D714" s="3"/>
      <c r="K714" s="2"/>
      <c r="M714" s="3"/>
    </row>
    <row r="715" spans="2:13" x14ac:dyDescent="0.3">
      <c r="B715" s="2"/>
      <c r="D715" s="3"/>
      <c r="K715" s="2"/>
      <c r="M715" s="3"/>
    </row>
    <row r="716" spans="2:13" x14ac:dyDescent="0.3">
      <c r="B716" s="2"/>
      <c r="D716" s="3"/>
      <c r="K716" s="2"/>
      <c r="M716" s="3"/>
    </row>
    <row r="717" spans="2:13" x14ac:dyDescent="0.3">
      <c r="B717" s="2"/>
      <c r="D717" s="3"/>
      <c r="K717" s="2"/>
      <c r="M717" s="3"/>
    </row>
    <row r="718" spans="2:13" x14ac:dyDescent="0.3">
      <c r="B718" s="2"/>
      <c r="D718" s="3"/>
      <c r="K718" s="2"/>
      <c r="M718" s="3"/>
    </row>
    <row r="719" spans="2:13" x14ac:dyDescent="0.3">
      <c r="B719" s="2"/>
      <c r="D719" s="3"/>
      <c r="K719" s="2"/>
      <c r="M719" s="3"/>
    </row>
    <row r="720" spans="2:13" x14ac:dyDescent="0.3">
      <c r="B720" s="2"/>
      <c r="D720" s="3"/>
      <c r="K720" s="2"/>
      <c r="M720" s="3"/>
    </row>
    <row r="721" spans="2:13" x14ac:dyDescent="0.3">
      <c r="B721" s="2"/>
      <c r="D721" s="3"/>
      <c r="K721" s="2"/>
      <c r="M721" s="3"/>
    </row>
    <row r="722" spans="2:13" x14ac:dyDescent="0.3">
      <c r="B722" s="2"/>
      <c r="D722" s="3"/>
      <c r="K722" s="2"/>
      <c r="M722" s="3"/>
    </row>
    <row r="723" spans="2:13" x14ac:dyDescent="0.3">
      <c r="B723" s="2"/>
      <c r="D723" s="3"/>
      <c r="K723" s="2"/>
      <c r="M723" s="3"/>
    </row>
    <row r="724" spans="2:13" x14ac:dyDescent="0.3">
      <c r="B724" s="2"/>
      <c r="D724" s="3"/>
      <c r="K724" s="2"/>
      <c r="M724" s="3"/>
    </row>
    <row r="725" spans="2:13" x14ac:dyDescent="0.3">
      <c r="B725" s="2"/>
      <c r="D725" s="3"/>
      <c r="K725" s="2"/>
      <c r="M725" s="3"/>
    </row>
    <row r="726" spans="2:13" x14ac:dyDescent="0.3">
      <c r="B726" s="2"/>
      <c r="D726" s="3"/>
      <c r="K726" s="2"/>
      <c r="M726" s="3"/>
    </row>
    <row r="727" spans="2:13" x14ac:dyDescent="0.3">
      <c r="B727" s="2"/>
      <c r="D727" s="3"/>
      <c r="K727" s="2"/>
      <c r="M727" s="3"/>
    </row>
    <row r="728" spans="2:13" x14ac:dyDescent="0.3">
      <c r="B728" s="2"/>
      <c r="D728" s="3"/>
      <c r="K728" s="2"/>
      <c r="M728" s="3"/>
    </row>
    <row r="729" spans="2:13" x14ac:dyDescent="0.3">
      <c r="B729" s="2"/>
      <c r="D729" s="3"/>
      <c r="K729" s="2"/>
      <c r="M729" s="3"/>
    </row>
    <row r="730" spans="2:13" x14ac:dyDescent="0.3">
      <c r="B730" s="2"/>
      <c r="D730" s="3"/>
      <c r="K730" s="2"/>
      <c r="M730" s="3"/>
    </row>
    <row r="731" spans="2:13" x14ac:dyDescent="0.3">
      <c r="B731" s="2"/>
      <c r="D731" s="3"/>
      <c r="K731" s="2"/>
      <c r="M731" s="3"/>
    </row>
    <row r="732" spans="2:13" x14ac:dyDescent="0.3">
      <c r="B732" s="2"/>
      <c r="D732" s="3"/>
      <c r="K732" s="2"/>
      <c r="M732" s="3"/>
    </row>
    <row r="733" spans="2:13" x14ac:dyDescent="0.3">
      <c r="B733" s="2"/>
      <c r="D733" s="3"/>
      <c r="K733" s="2"/>
      <c r="M733" s="3"/>
    </row>
    <row r="734" spans="2:13" x14ac:dyDescent="0.3">
      <c r="B734" s="2"/>
      <c r="D734" s="3"/>
      <c r="K734" s="2"/>
      <c r="M734" s="3"/>
    </row>
    <row r="735" spans="2:13" x14ac:dyDescent="0.3">
      <c r="B735" s="2"/>
      <c r="D735" s="3"/>
      <c r="K735" s="2"/>
      <c r="M735" s="3"/>
    </row>
    <row r="736" spans="2:13" x14ac:dyDescent="0.3">
      <c r="B736" s="2"/>
      <c r="D736" s="3"/>
      <c r="K736" s="2"/>
      <c r="M736" s="3"/>
    </row>
    <row r="737" spans="2:13" x14ac:dyDescent="0.3">
      <c r="B737" s="2"/>
      <c r="D737" s="3"/>
      <c r="K737" s="2"/>
      <c r="M737" s="3"/>
    </row>
    <row r="738" spans="2:13" x14ac:dyDescent="0.3">
      <c r="B738" s="2"/>
      <c r="D738" s="3"/>
      <c r="K738" s="2"/>
      <c r="M738" s="3"/>
    </row>
    <row r="739" spans="2:13" x14ac:dyDescent="0.3">
      <c r="B739" s="2"/>
      <c r="D739" s="3"/>
      <c r="K739" s="2"/>
      <c r="M739" s="3"/>
    </row>
    <row r="740" spans="2:13" x14ac:dyDescent="0.3">
      <c r="B740" s="2"/>
      <c r="D740" s="3"/>
      <c r="K740" s="2"/>
      <c r="M740" s="3"/>
    </row>
    <row r="741" spans="2:13" x14ac:dyDescent="0.3">
      <c r="B741" s="2"/>
      <c r="D741" s="3"/>
      <c r="K741" s="2"/>
      <c r="M741" s="3"/>
    </row>
    <row r="742" spans="2:13" x14ac:dyDescent="0.3">
      <c r="B742" s="2"/>
      <c r="D742" s="3"/>
      <c r="K742" s="2"/>
      <c r="M742" s="3"/>
    </row>
    <row r="743" spans="2:13" x14ac:dyDescent="0.3">
      <c r="B743" s="2"/>
      <c r="D743" s="3"/>
      <c r="K743" s="2"/>
      <c r="M743" s="3"/>
    </row>
    <row r="744" spans="2:13" x14ac:dyDescent="0.3">
      <c r="B744" s="2"/>
      <c r="D744" s="3"/>
      <c r="K744" s="2"/>
      <c r="M744" s="3"/>
    </row>
    <row r="745" spans="2:13" x14ac:dyDescent="0.3">
      <c r="B745" s="2"/>
      <c r="D745" s="3"/>
      <c r="K745" s="2"/>
      <c r="M745" s="3"/>
    </row>
    <row r="746" spans="2:13" x14ac:dyDescent="0.3">
      <c r="B746" s="2"/>
      <c r="D746" s="3"/>
      <c r="K746" s="2"/>
      <c r="M746" s="3"/>
    </row>
    <row r="747" spans="2:13" x14ac:dyDescent="0.3">
      <c r="B747" s="2"/>
      <c r="D747" s="3"/>
      <c r="K747" s="2"/>
      <c r="M747" s="3"/>
    </row>
    <row r="748" spans="2:13" x14ac:dyDescent="0.3">
      <c r="B748" s="2"/>
      <c r="D748" s="3"/>
      <c r="K748" s="2"/>
      <c r="M748" s="3"/>
    </row>
    <row r="749" spans="2:13" x14ac:dyDescent="0.3">
      <c r="B749" s="2"/>
      <c r="D749" s="3"/>
      <c r="K749" s="2"/>
      <c r="M749" s="3"/>
    </row>
    <row r="750" spans="2:13" x14ac:dyDescent="0.3">
      <c r="B750" s="2"/>
      <c r="D750" s="3"/>
      <c r="K750" s="2"/>
      <c r="M750" s="3"/>
    </row>
    <row r="751" spans="2:13" x14ac:dyDescent="0.3">
      <c r="B751" s="2"/>
      <c r="D751" s="3"/>
      <c r="K751" s="2"/>
      <c r="M751" s="3"/>
    </row>
    <row r="752" spans="2:13" x14ac:dyDescent="0.3">
      <c r="B752" s="2"/>
      <c r="D752" s="3"/>
      <c r="K752" s="2"/>
      <c r="M752" s="3"/>
    </row>
    <row r="753" spans="2:13" x14ac:dyDescent="0.3">
      <c r="B753" s="2"/>
      <c r="D753" s="3"/>
      <c r="K753" s="2"/>
      <c r="M753" s="3"/>
    </row>
    <row r="754" spans="2:13" x14ac:dyDescent="0.3">
      <c r="B754" s="2"/>
      <c r="D754" s="3"/>
      <c r="K754" s="2"/>
      <c r="M754" s="3"/>
    </row>
    <row r="755" spans="2:13" x14ac:dyDescent="0.3">
      <c r="B755" s="2"/>
      <c r="D755" s="3"/>
      <c r="K755" s="2"/>
      <c r="M755" s="3"/>
    </row>
    <row r="756" spans="2:13" x14ac:dyDescent="0.3">
      <c r="B756" s="2"/>
      <c r="D756" s="3"/>
      <c r="K756" s="2"/>
      <c r="M756" s="3"/>
    </row>
    <row r="757" spans="2:13" x14ac:dyDescent="0.3">
      <c r="B757" s="2"/>
      <c r="D757" s="3"/>
      <c r="K757" s="2"/>
      <c r="M757" s="3"/>
    </row>
    <row r="758" spans="2:13" x14ac:dyDescent="0.3">
      <c r="B758" s="2"/>
      <c r="D758" s="3"/>
      <c r="K758" s="2"/>
      <c r="M758" s="3"/>
    </row>
    <row r="759" spans="2:13" x14ac:dyDescent="0.3">
      <c r="B759" s="2"/>
      <c r="D759" s="3"/>
      <c r="K759" s="2"/>
      <c r="M759" s="3"/>
    </row>
    <row r="760" spans="2:13" x14ac:dyDescent="0.3">
      <c r="B760" s="2"/>
      <c r="D760" s="3"/>
      <c r="K760" s="2"/>
      <c r="M760" s="3"/>
    </row>
    <row r="761" spans="2:13" x14ac:dyDescent="0.3">
      <c r="B761" s="2"/>
      <c r="D761" s="3"/>
      <c r="K761" s="2"/>
      <c r="M761" s="3"/>
    </row>
    <row r="762" spans="2:13" x14ac:dyDescent="0.3">
      <c r="B762" s="2"/>
      <c r="D762" s="3"/>
      <c r="K762" s="2"/>
      <c r="M762" s="3"/>
    </row>
    <row r="763" spans="2:13" x14ac:dyDescent="0.3">
      <c r="B763" s="2"/>
      <c r="D763" s="3"/>
      <c r="K763" s="2"/>
      <c r="M763" s="3"/>
    </row>
    <row r="764" spans="2:13" x14ac:dyDescent="0.3">
      <c r="B764" s="2"/>
      <c r="D764" s="3"/>
      <c r="K764" s="2"/>
      <c r="M764" s="3"/>
    </row>
    <row r="765" spans="2:13" x14ac:dyDescent="0.3">
      <c r="B765" s="2"/>
      <c r="D765" s="3"/>
      <c r="K765" s="2"/>
      <c r="M765" s="3"/>
    </row>
    <row r="766" spans="2:13" x14ac:dyDescent="0.3">
      <c r="B766" s="2"/>
      <c r="D766" s="3"/>
      <c r="K766" s="2"/>
      <c r="M766" s="3"/>
    </row>
    <row r="767" spans="2:13" x14ac:dyDescent="0.3">
      <c r="B767" s="2"/>
      <c r="D767" s="3"/>
      <c r="K767" s="2"/>
      <c r="M767" s="3"/>
    </row>
    <row r="768" spans="2:13" x14ac:dyDescent="0.3">
      <c r="B768" s="2"/>
      <c r="D768" s="3"/>
      <c r="K768" s="2"/>
      <c r="M768" s="3"/>
    </row>
    <row r="769" spans="2:13" x14ac:dyDescent="0.3">
      <c r="B769" s="2"/>
      <c r="D769" s="3"/>
      <c r="K769" s="2"/>
      <c r="M769" s="3"/>
    </row>
    <row r="770" spans="2:13" x14ac:dyDescent="0.3">
      <c r="B770" s="2"/>
      <c r="D770" s="3"/>
      <c r="K770" s="2"/>
      <c r="M770" s="3"/>
    </row>
    <row r="771" spans="2:13" x14ac:dyDescent="0.3">
      <c r="B771" s="2"/>
      <c r="D771" s="3"/>
      <c r="K771" s="2"/>
      <c r="M771" s="3"/>
    </row>
    <row r="772" spans="2:13" x14ac:dyDescent="0.3">
      <c r="B772" s="2"/>
      <c r="D772" s="3"/>
      <c r="K772" s="2"/>
      <c r="M772" s="3"/>
    </row>
    <row r="773" spans="2:13" x14ac:dyDescent="0.3">
      <c r="B773" s="2"/>
      <c r="D773" s="3"/>
      <c r="K773" s="2"/>
      <c r="M773" s="3"/>
    </row>
    <row r="774" spans="2:13" x14ac:dyDescent="0.3">
      <c r="B774" s="2"/>
      <c r="D774" s="3"/>
      <c r="K774" s="2"/>
      <c r="M774" s="3"/>
    </row>
    <row r="775" spans="2:13" x14ac:dyDescent="0.3">
      <c r="B775" s="2"/>
      <c r="D775" s="3"/>
      <c r="K775" s="2"/>
      <c r="M775" s="3"/>
    </row>
    <row r="776" spans="2:13" x14ac:dyDescent="0.3">
      <c r="B776" s="2"/>
      <c r="D776" s="3"/>
      <c r="K776" s="2"/>
      <c r="M776" s="3"/>
    </row>
    <row r="777" spans="2:13" x14ac:dyDescent="0.3">
      <c r="B777" s="2"/>
      <c r="D777" s="3"/>
      <c r="K777" s="2"/>
      <c r="M777" s="3"/>
    </row>
    <row r="778" spans="2:13" x14ac:dyDescent="0.3">
      <c r="B778" s="2"/>
      <c r="D778" s="3"/>
      <c r="K778" s="2"/>
      <c r="M778" s="3"/>
    </row>
    <row r="779" spans="2:13" x14ac:dyDescent="0.3">
      <c r="B779" s="2"/>
      <c r="D779" s="3"/>
      <c r="K779" s="2"/>
      <c r="M779" s="3"/>
    </row>
    <row r="780" spans="2:13" x14ac:dyDescent="0.3">
      <c r="B780" s="2"/>
      <c r="D780" s="3"/>
      <c r="K780" s="2"/>
      <c r="M780" s="3"/>
    </row>
    <row r="781" spans="2:13" x14ac:dyDescent="0.3">
      <c r="B781" s="2"/>
      <c r="D781" s="3"/>
      <c r="K781" s="2"/>
      <c r="M781" s="3"/>
    </row>
    <row r="782" spans="2:13" x14ac:dyDescent="0.3">
      <c r="B782" s="2"/>
      <c r="D782" s="3"/>
      <c r="K782" s="2"/>
      <c r="M782" s="3"/>
    </row>
    <row r="783" spans="2:13" x14ac:dyDescent="0.3">
      <c r="B783" s="2"/>
      <c r="D783" s="3"/>
      <c r="K783" s="2"/>
      <c r="M783" s="3"/>
    </row>
    <row r="784" spans="2:13" x14ac:dyDescent="0.3">
      <c r="B784" s="2"/>
      <c r="D784" s="3"/>
      <c r="K784" s="2"/>
      <c r="M784" s="3"/>
    </row>
    <row r="785" spans="2:13" x14ac:dyDescent="0.3">
      <c r="B785" s="2"/>
      <c r="D785" s="3"/>
      <c r="K785" s="2"/>
      <c r="M785" s="3"/>
    </row>
    <row r="786" spans="2:13" x14ac:dyDescent="0.3">
      <c r="B786" s="2"/>
      <c r="D786" s="3"/>
      <c r="K786" s="2"/>
      <c r="M786" s="3"/>
    </row>
    <row r="787" spans="2:13" x14ac:dyDescent="0.3">
      <c r="B787" s="2"/>
      <c r="D787" s="3"/>
      <c r="K787" s="2"/>
      <c r="M787" s="3"/>
    </row>
    <row r="788" spans="2:13" x14ac:dyDescent="0.3">
      <c r="B788" s="2"/>
      <c r="D788" s="3"/>
      <c r="K788" s="2"/>
      <c r="M788" s="3"/>
    </row>
    <row r="789" spans="2:13" x14ac:dyDescent="0.3">
      <c r="B789" s="2"/>
      <c r="D789" s="3"/>
      <c r="K789" s="2"/>
      <c r="M789" s="3"/>
    </row>
    <row r="790" spans="2:13" x14ac:dyDescent="0.3">
      <c r="B790" s="2"/>
      <c r="D790" s="3"/>
      <c r="K790" s="2"/>
      <c r="M790" s="3"/>
    </row>
    <row r="791" spans="2:13" x14ac:dyDescent="0.3">
      <c r="B791" s="2"/>
      <c r="D791" s="3"/>
      <c r="K791" s="2"/>
      <c r="M791" s="3"/>
    </row>
    <row r="792" spans="2:13" x14ac:dyDescent="0.3">
      <c r="B792" s="2"/>
      <c r="D792" s="3"/>
      <c r="K792" s="2"/>
      <c r="M792" s="3"/>
    </row>
    <row r="793" spans="2:13" x14ac:dyDescent="0.3">
      <c r="B793" s="2"/>
      <c r="D793" s="3"/>
      <c r="K793" s="2"/>
      <c r="M793" s="3"/>
    </row>
    <row r="794" spans="2:13" x14ac:dyDescent="0.3">
      <c r="B794" s="2"/>
      <c r="D794" s="3"/>
      <c r="K794" s="2"/>
      <c r="M794" s="3"/>
    </row>
    <row r="795" spans="2:13" x14ac:dyDescent="0.3">
      <c r="B795" s="2"/>
      <c r="D795" s="3"/>
      <c r="K795" s="2"/>
      <c r="M795" s="3"/>
    </row>
    <row r="796" spans="2:13" x14ac:dyDescent="0.3">
      <c r="B796" s="2"/>
      <c r="D796" s="3"/>
      <c r="K796" s="2"/>
      <c r="M796" s="3"/>
    </row>
    <row r="797" spans="2:13" x14ac:dyDescent="0.3">
      <c r="B797" s="2"/>
      <c r="D797" s="3"/>
      <c r="K797" s="2"/>
      <c r="M797" s="3"/>
    </row>
    <row r="798" spans="2:13" x14ac:dyDescent="0.3">
      <c r="B798" s="2"/>
      <c r="D798" s="3"/>
      <c r="K798" s="2"/>
      <c r="M798" s="3"/>
    </row>
    <row r="799" spans="2:13" x14ac:dyDescent="0.3">
      <c r="B799" s="2"/>
      <c r="D799" s="3"/>
      <c r="K799" s="2"/>
      <c r="M799" s="3"/>
    </row>
    <row r="800" spans="2:13" x14ac:dyDescent="0.3">
      <c r="B800" s="2"/>
      <c r="D800" s="3"/>
      <c r="K800" s="2"/>
      <c r="M800" s="3"/>
    </row>
    <row r="801" spans="2:13" x14ac:dyDescent="0.3">
      <c r="B801" s="2"/>
      <c r="D801" s="3"/>
      <c r="K801" s="2"/>
      <c r="M801" s="3"/>
    </row>
    <row r="802" spans="2:13" x14ac:dyDescent="0.3">
      <c r="B802" s="2"/>
      <c r="D802" s="3"/>
      <c r="K802" s="2"/>
      <c r="M802" s="3"/>
    </row>
    <row r="803" spans="2:13" x14ac:dyDescent="0.3">
      <c r="B803" s="2"/>
      <c r="D803" s="3"/>
      <c r="K803" s="2"/>
      <c r="M803" s="3"/>
    </row>
    <row r="804" spans="2:13" x14ac:dyDescent="0.3">
      <c r="B804" s="2"/>
      <c r="D804" s="3"/>
      <c r="K804" s="2"/>
      <c r="M804" s="3"/>
    </row>
    <row r="805" spans="2:13" x14ac:dyDescent="0.3">
      <c r="B805" s="2"/>
      <c r="D805" s="3"/>
      <c r="K805" s="2"/>
      <c r="M805" s="3"/>
    </row>
    <row r="806" spans="2:13" x14ac:dyDescent="0.3">
      <c r="B806" s="2"/>
      <c r="D806" s="3"/>
      <c r="K806" s="2"/>
      <c r="M806" s="3"/>
    </row>
    <row r="807" spans="2:13" x14ac:dyDescent="0.3">
      <c r="B807" s="2"/>
      <c r="D807" s="3"/>
      <c r="K807" s="2"/>
      <c r="M807" s="3"/>
    </row>
    <row r="808" spans="2:13" x14ac:dyDescent="0.3">
      <c r="B808" s="2"/>
      <c r="D808" s="3"/>
      <c r="K808" s="2"/>
      <c r="M808" s="3"/>
    </row>
    <row r="809" spans="2:13" x14ac:dyDescent="0.3">
      <c r="B809" s="2"/>
      <c r="D809" s="3"/>
      <c r="K809" s="2"/>
      <c r="M809" s="3"/>
    </row>
    <row r="810" spans="2:13" x14ac:dyDescent="0.3">
      <c r="B810" s="2"/>
      <c r="D810" s="3"/>
      <c r="K810" s="2"/>
      <c r="M810" s="3"/>
    </row>
    <row r="811" spans="2:13" x14ac:dyDescent="0.3">
      <c r="B811" s="2"/>
      <c r="D811" s="3"/>
      <c r="K811" s="2"/>
      <c r="M811" s="3"/>
    </row>
    <row r="812" spans="2:13" x14ac:dyDescent="0.3">
      <c r="B812" s="2"/>
      <c r="D812" s="3"/>
      <c r="K812" s="2"/>
      <c r="M812" s="3"/>
    </row>
    <row r="813" spans="2:13" x14ac:dyDescent="0.3">
      <c r="B813" s="2"/>
      <c r="D813" s="3"/>
      <c r="K813" s="2"/>
      <c r="M813" s="3"/>
    </row>
    <row r="814" spans="2:13" x14ac:dyDescent="0.3">
      <c r="B814" s="2"/>
      <c r="D814" s="3"/>
      <c r="K814" s="2"/>
      <c r="M814" s="3"/>
    </row>
    <row r="815" spans="2:13" x14ac:dyDescent="0.3">
      <c r="B815" s="2"/>
      <c r="D815" s="3"/>
      <c r="K815" s="2"/>
      <c r="M815" s="3"/>
    </row>
    <row r="816" spans="2:13" x14ac:dyDescent="0.3">
      <c r="B816" s="2"/>
      <c r="D816" s="3"/>
      <c r="K816" s="2"/>
      <c r="M816" s="3"/>
    </row>
    <row r="817" spans="2:13" x14ac:dyDescent="0.3">
      <c r="B817" s="2"/>
      <c r="D817" s="3"/>
      <c r="K817" s="2"/>
      <c r="M817" s="3"/>
    </row>
    <row r="818" spans="2:13" x14ac:dyDescent="0.3">
      <c r="B818" s="2"/>
      <c r="D818" s="3"/>
      <c r="K818" s="2"/>
      <c r="M818" s="3"/>
    </row>
    <row r="819" spans="2:13" x14ac:dyDescent="0.3">
      <c r="B819" s="2"/>
      <c r="D819" s="3"/>
      <c r="K819" s="2"/>
      <c r="M819" s="3"/>
    </row>
    <row r="820" spans="2:13" x14ac:dyDescent="0.3">
      <c r="B820" s="2"/>
      <c r="D820" s="3"/>
      <c r="K820" s="2"/>
      <c r="M820" s="3"/>
    </row>
    <row r="821" spans="2:13" x14ac:dyDescent="0.3">
      <c r="B821" s="2"/>
      <c r="D821" s="3"/>
      <c r="K821" s="2"/>
      <c r="M821" s="3"/>
    </row>
    <row r="822" spans="2:13" x14ac:dyDescent="0.3">
      <c r="B822" s="2"/>
      <c r="D822" s="3"/>
      <c r="K822" s="2"/>
      <c r="M822" s="3"/>
    </row>
    <row r="823" spans="2:13" x14ac:dyDescent="0.3">
      <c r="B823" s="2"/>
      <c r="D823" s="3"/>
      <c r="K823" s="2"/>
      <c r="M823" s="3"/>
    </row>
    <row r="824" spans="2:13" x14ac:dyDescent="0.3">
      <c r="B824" s="2"/>
      <c r="D824" s="3"/>
      <c r="K824" s="2"/>
      <c r="M824" s="3"/>
    </row>
    <row r="825" spans="2:13" x14ac:dyDescent="0.3">
      <c r="B825" s="2"/>
      <c r="D825" s="3"/>
      <c r="K825" s="2"/>
      <c r="M825" s="3"/>
    </row>
    <row r="826" spans="2:13" x14ac:dyDescent="0.3">
      <c r="B826" s="2"/>
      <c r="D826" s="3"/>
      <c r="K826" s="2"/>
      <c r="M826" s="3"/>
    </row>
    <row r="827" spans="2:13" x14ac:dyDescent="0.3">
      <c r="B827" s="2"/>
      <c r="D827" s="3"/>
      <c r="K827" s="2"/>
      <c r="M827" s="3"/>
    </row>
    <row r="828" spans="2:13" x14ac:dyDescent="0.3">
      <c r="B828" s="2"/>
      <c r="D828" s="3"/>
      <c r="K828" s="2"/>
      <c r="M828" s="3"/>
    </row>
    <row r="829" spans="2:13" x14ac:dyDescent="0.3">
      <c r="B829" s="2"/>
      <c r="D829" s="3"/>
      <c r="K829" s="2"/>
      <c r="M829" s="3"/>
    </row>
    <row r="830" spans="2:13" x14ac:dyDescent="0.3">
      <c r="B830" s="2"/>
      <c r="D830" s="3"/>
      <c r="K830" s="2"/>
      <c r="M830" s="3"/>
    </row>
    <row r="831" spans="2:13" x14ac:dyDescent="0.3">
      <c r="B831" s="2"/>
      <c r="D831" s="3"/>
      <c r="K831" s="2"/>
      <c r="M831" s="3"/>
    </row>
    <row r="832" spans="2:13" x14ac:dyDescent="0.3">
      <c r="B832" s="2"/>
      <c r="D832" s="3"/>
      <c r="K832" s="2"/>
      <c r="M832" s="3"/>
    </row>
    <row r="833" spans="2:13" x14ac:dyDescent="0.3">
      <c r="B833" s="2"/>
      <c r="D833" s="3"/>
      <c r="K833" s="2"/>
      <c r="M833" s="3"/>
    </row>
    <row r="834" spans="2:13" x14ac:dyDescent="0.3">
      <c r="B834" s="2"/>
      <c r="D834" s="3"/>
      <c r="K834" s="2"/>
      <c r="M834" s="3"/>
    </row>
    <row r="835" spans="2:13" x14ac:dyDescent="0.3">
      <c r="B835" s="2"/>
      <c r="D835" s="3"/>
      <c r="K835" s="2"/>
      <c r="M835" s="3"/>
    </row>
    <row r="836" spans="2:13" x14ac:dyDescent="0.3">
      <c r="B836" s="2"/>
      <c r="D836" s="3"/>
      <c r="K836" s="2"/>
      <c r="M836" s="3"/>
    </row>
    <row r="837" spans="2:13" x14ac:dyDescent="0.3">
      <c r="B837" s="2"/>
      <c r="D837" s="3"/>
      <c r="K837" s="2"/>
      <c r="M837" s="3"/>
    </row>
    <row r="838" spans="2:13" x14ac:dyDescent="0.3">
      <c r="B838" s="2"/>
      <c r="D838" s="3"/>
      <c r="K838" s="2"/>
      <c r="M838" s="3"/>
    </row>
    <row r="839" spans="2:13" x14ac:dyDescent="0.3">
      <c r="B839" s="2"/>
      <c r="D839" s="3"/>
      <c r="K839" s="2"/>
      <c r="M839" s="3"/>
    </row>
    <row r="840" spans="2:13" x14ac:dyDescent="0.3">
      <c r="B840" s="2"/>
      <c r="D840" s="3"/>
      <c r="K840" s="2"/>
      <c r="M840" s="3"/>
    </row>
    <row r="841" spans="2:13" x14ac:dyDescent="0.3">
      <c r="B841" s="2"/>
      <c r="D841" s="3"/>
      <c r="K841" s="2"/>
      <c r="M841" s="3"/>
    </row>
    <row r="842" spans="2:13" x14ac:dyDescent="0.3">
      <c r="B842" s="2"/>
      <c r="D842" s="3"/>
      <c r="K842" s="2"/>
      <c r="M842" s="3"/>
    </row>
    <row r="843" spans="2:13" x14ac:dyDescent="0.3">
      <c r="B843" s="2"/>
      <c r="D843" s="3"/>
      <c r="K843" s="2"/>
      <c r="M843" s="3"/>
    </row>
    <row r="844" spans="2:13" x14ac:dyDescent="0.3">
      <c r="B844" s="2"/>
      <c r="D844" s="3"/>
      <c r="K844" s="2"/>
      <c r="M844" s="3"/>
    </row>
    <row r="845" spans="2:13" x14ac:dyDescent="0.3">
      <c r="B845" s="2"/>
      <c r="D845" s="3"/>
      <c r="K845" s="2"/>
      <c r="M845" s="3"/>
    </row>
    <row r="846" spans="2:13" x14ac:dyDescent="0.3">
      <c r="B846" s="2"/>
      <c r="D846" s="3"/>
      <c r="K846" s="2"/>
      <c r="M846" s="3"/>
    </row>
    <row r="847" spans="2:13" x14ac:dyDescent="0.3">
      <c r="B847" s="2"/>
      <c r="D847" s="3"/>
      <c r="K847" s="2"/>
      <c r="M847" s="3"/>
    </row>
    <row r="848" spans="2:13" x14ac:dyDescent="0.3">
      <c r="B848" s="2"/>
      <c r="D848" s="3"/>
      <c r="K848" s="2"/>
      <c r="M848" s="3"/>
    </row>
    <row r="849" spans="2:13" x14ac:dyDescent="0.3">
      <c r="B849" s="2"/>
      <c r="D849" s="3"/>
      <c r="K849" s="2"/>
      <c r="M849" s="3"/>
    </row>
    <row r="850" spans="2:13" x14ac:dyDescent="0.3">
      <c r="B850" s="2"/>
      <c r="D850" s="3"/>
      <c r="K850" s="2"/>
      <c r="M850" s="3"/>
    </row>
    <row r="851" spans="2:13" x14ac:dyDescent="0.3">
      <c r="B851" s="2"/>
      <c r="D851" s="3"/>
      <c r="K851" s="2"/>
      <c r="M851" s="3"/>
    </row>
    <row r="852" spans="2:13" x14ac:dyDescent="0.3">
      <c r="B852" s="2"/>
      <c r="D852" s="3"/>
      <c r="K852" s="2"/>
      <c r="M852" s="3"/>
    </row>
    <row r="853" spans="2:13" x14ac:dyDescent="0.3">
      <c r="B853" s="2"/>
      <c r="D853" s="3"/>
      <c r="K853" s="2"/>
      <c r="M853" s="3"/>
    </row>
    <row r="854" spans="2:13" x14ac:dyDescent="0.3">
      <c r="B854" s="2"/>
      <c r="D854" s="3"/>
      <c r="K854" s="2"/>
      <c r="M854" s="3"/>
    </row>
    <row r="855" spans="2:13" x14ac:dyDescent="0.3">
      <c r="B855" s="2"/>
      <c r="D855" s="3"/>
      <c r="K855" s="2"/>
      <c r="M855" s="3"/>
    </row>
    <row r="856" spans="2:13" x14ac:dyDescent="0.3">
      <c r="B856" s="2"/>
      <c r="D856" s="3"/>
      <c r="K856" s="2"/>
      <c r="M856" s="3"/>
    </row>
    <row r="857" spans="2:13" x14ac:dyDescent="0.3">
      <c r="B857" s="2"/>
      <c r="D857" s="3"/>
      <c r="K857" s="2"/>
      <c r="M857" s="3"/>
    </row>
    <row r="858" spans="2:13" x14ac:dyDescent="0.3">
      <c r="B858" s="2"/>
      <c r="D858" s="3"/>
      <c r="K858" s="2"/>
      <c r="M858" s="3"/>
    </row>
    <row r="859" spans="2:13" x14ac:dyDescent="0.3">
      <c r="B859" s="2"/>
      <c r="D859" s="3"/>
      <c r="K859" s="2"/>
      <c r="M859" s="3"/>
    </row>
    <row r="860" spans="2:13" x14ac:dyDescent="0.3">
      <c r="B860" s="2"/>
      <c r="D860" s="3"/>
      <c r="K860" s="2"/>
      <c r="M860" s="3"/>
    </row>
    <row r="861" spans="2:13" x14ac:dyDescent="0.3">
      <c r="B861" s="2"/>
      <c r="D861" s="3"/>
      <c r="K861" s="2"/>
      <c r="M861" s="3"/>
    </row>
    <row r="862" spans="2:13" x14ac:dyDescent="0.3">
      <c r="B862" s="2"/>
      <c r="D862" s="3"/>
      <c r="K862" s="2"/>
      <c r="M862" s="3"/>
    </row>
    <row r="863" spans="2:13" x14ac:dyDescent="0.3">
      <c r="B863" s="2"/>
      <c r="D863" s="3"/>
      <c r="K863" s="2"/>
      <c r="M863" s="3"/>
    </row>
    <row r="864" spans="2:13" x14ac:dyDescent="0.3">
      <c r="B864" s="2"/>
      <c r="D864" s="3"/>
      <c r="K864" s="2"/>
      <c r="M864" s="3"/>
    </row>
    <row r="865" spans="2:13" x14ac:dyDescent="0.3">
      <c r="B865" s="2"/>
      <c r="D865" s="3"/>
      <c r="K865" s="2"/>
      <c r="M865" s="3"/>
    </row>
    <row r="866" spans="2:13" x14ac:dyDescent="0.3">
      <c r="B866" s="2"/>
      <c r="D866" s="3"/>
      <c r="K866" s="2"/>
      <c r="M866" s="3"/>
    </row>
    <row r="867" spans="2:13" x14ac:dyDescent="0.3">
      <c r="B867" s="2"/>
      <c r="D867" s="3"/>
      <c r="K867" s="2"/>
      <c r="M867" s="3"/>
    </row>
    <row r="868" spans="2:13" x14ac:dyDescent="0.3">
      <c r="B868" s="2"/>
      <c r="D868" s="3"/>
      <c r="K868" s="2"/>
      <c r="M868" s="3"/>
    </row>
    <row r="869" spans="2:13" x14ac:dyDescent="0.3">
      <c r="B869" s="2"/>
      <c r="D869" s="3"/>
      <c r="K869" s="2"/>
      <c r="M869" s="3"/>
    </row>
    <row r="870" spans="2:13" x14ac:dyDescent="0.3">
      <c r="B870" s="2"/>
      <c r="D870" s="3"/>
      <c r="K870" s="2"/>
      <c r="M870" s="3"/>
    </row>
    <row r="871" spans="2:13" x14ac:dyDescent="0.3">
      <c r="B871" s="2"/>
      <c r="D871" s="3"/>
      <c r="K871" s="2"/>
      <c r="M871" s="3"/>
    </row>
    <row r="872" spans="2:13" x14ac:dyDescent="0.3">
      <c r="B872" s="2"/>
      <c r="D872" s="3"/>
      <c r="K872" s="2"/>
      <c r="M872" s="3"/>
    </row>
    <row r="873" spans="2:13" x14ac:dyDescent="0.3">
      <c r="B873" s="2"/>
      <c r="D873" s="3"/>
      <c r="K873" s="2"/>
      <c r="M873" s="3"/>
    </row>
    <row r="874" spans="2:13" x14ac:dyDescent="0.3">
      <c r="B874" s="2"/>
      <c r="D874" s="3"/>
      <c r="K874" s="2"/>
      <c r="M874" s="3"/>
    </row>
    <row r="875" spans="2:13" x14ac:dyDescent="0.3">
      <c r="B875" s="2"/>
      <c r="D875" s="3"/>
      <c r="K875" s="2"/>
      <c r="M875" s="3"/>
    </row>
    <row r="876" spans="2:13" x14ac:dyDescent="0.3">
      <c r="B876" s="2"/>
      <c r="D876" s="3"/>
      <c r="K876" s="2"/>
      <c r="M876" s="3"/>
    </row>
    <row r="877" spans="2:13" x14ac:dyDescent="0.3">
      <c r="B877" s="2"/>
      <c r="D877" s="3"/>
      <c r="K877" s="2"/>
      <c r="M877" s="3"/>
    </row>
    <row r="878" spans="2:13" x14ac:dyDescent="0.3">
      <c r="B878" s="2"/>
      <c r="D878" s="3"/>
      <c r="K878" s="2"/>
      <c r="M878" s="3"/>
    </row>
    <row r="879" spans="2:13" x14ac:dyDescent="0.3">
      <c r="B879" s="2"/>
      <c r="D879" s="3"/>
      <c r="K879" s="2"/>
      <c r="M879" s="3"/>
    </row>
    <row r="880" spans="2:13" x14ac:dyDescent="0.3">
      <c r="B880" s="2"/>
      <c r="D880" s="3"/>
      <c r="K880" s="2"/>
      <c r="M880" s="3"/>
    </row>
    <row r="881" spans="2:13" x14ac:dyDescent="0.3">
      <c r="B881" s="2"/>
      <c r="D881" s="3"/>
      <c r="K881" s="2"/>
      <c r="M881" s="3"/>
    </row>
    <row r="882" spans="2:13" x14ac:dyDescent="0.3">
      <c r="B882" s="2"/>
      <c r="D882" s="3"/>
      <c r="K882" s="2"/>
      <c r="M882" s="3"/>
    </row>
    <row r="883" spans="2:13" x14ac:dyDescent="0.3">
      <c r="B883" s="2"/>
      <c r="D883" s="3"/>
      <c r="K883" s="2"/>
      <c r="M883" s="3"/>
    </row>
    <row r="884" spans="2:13" x14ac:dyDescent="0.3">
      <c r="B884" s="2"/>
      <c r="D884" s="3"/>
      <c r="K884" s="2"/>
      <c r="M884" s="3"/>
    </row>
    <row r="885" spans="2:13" x14ac:dyDescent="0.3">
      <c r="B885" s="2"/>
      <c r="D885" s="3"/>
      <c r="K885" s="2"/>
      <c r="M885" s="3"/>
    </row>
    <row r="886" spans="2:13" x14ac:dyDescent="0.3">
      <c r="B886" s="2"/>
      <c r="D886" s="3"/>
      <c r="K886" s="2"/>
      <c r="M886" s="3"/>
    </row>
    <row r="887" spans="2:13" x14ac:dyDescent="0.3">
      <c r="B887" s="2"/>
      <c r="D887" s="3"/>
      <c r="K887" s="2"/>
      <c r="M887" s="3"/>
    </row>
    <row r="888" spans="2:13" x14ac:dyDescent="0.3">
      <c r="B888" s="2"/>
      <c r="D888" s="3"/>
      <c r="K888" s="2"/>
      <c r="M888" s="3"/>
    </row>
    <row r="889" spans="2:13" x14ac:dyDescent="0.3">
      <c r="B889" s="2"/>
      <c r="D889" s="3"/>
      <c r="K889" s="2"/>
      <c r="M889" s="3"/>
    </row>
    <row r="890" spans="2:13" x14ac:dyDescent="0.3">
      <c r="B890" s="2"/>
      <c r="D890" s="3"/>
      <c r="K890" s="2"/>
      <c r="M890" s="3"/>
    </row>
    <row r="891" spans="2:13" x14ac:dyDescent="0.3">
      <c r="B891" s="2"/>
      <c r="D891" s="3"/>
      <c r="K891" s="2"/>
      <c r="M891" s="3"/>
    </row>
    <row r="892" spans="2:13" x14ac:dyDescent="0.3">
      <c r="B892" s="2"/>
      <c r="D892" s="3"/>
      <c r="K892" s="2"/>
      <c r="M892" s="3"/>
    </row>
    <row r="893" spans="2:13" x14ac:dyDescent="0.3">
      <c r="B893" s="2"/>
      <c r="D893" s="3"/>
      <c r="K893" s="2"/>
      <c r="M893" s="3"/>
    </row>
    <row r="894" spans="2:13" x14ac:dyDescent="0.3">
      <c r="B894" s="2"/>
      <c r="D894" s="3"/>
      <c r="K894" s="2"/>
      <c r="M894" s="3"/>
    </row>
    <row r="895" spans="2:13" x14ac:dyDescent="0.3">
      <c r="B895" s="2"/>
      <c r="D895" s="3"/>
      <c r="K895" s="2"/>
      <c r="M895" s="3"/>
    </row>
    <row r="896" spans="2:13" x14ac:dyDescent="0.3">
      <c r="B896" s="2"/>
      <c r="D896" s="3"/>
      <c r="K896" s="2"/>
      <c r="M896" s="3"/>
    </row>
    <row r="897" spans="2:13" x14ac:dyDescent="0.3">
      <c r="B897" s="2"/>
      <c r="D897" s="3"/>
      <c r="K897" s="2"/>
      <c r="M897" s="3"/>
    </row>
    <row r="898" spans="2:13" x14ac:dyDescent="0.3">
      <c r="B898" s="2"/>
      <c r="D898" s="3"/>
      <c r="K898" s="2"/>
      <c r="M898" s="3"/>
    </row>
    <row r="899" spans="2:13" x14ac:dyDescent="0.3">
      <c r="B899" s="2"/>
      <c r="D899" s="3"/>
      <c r="K899" s="2"/>
      <c r="M899" s="3"/>
    </row>
    <row r="900" spans="2:13" x14ac:dyDescent="0.3">
      <c r="B900" s="2"/>
      <c r="D900" s="3"/>
      <c r="K900" s="2"/>
      <c r="M900" s="3"/>
    </row>
    <row r="901" spans="2:13" x14ac:dyDescent="0.3">
      <c r="B901" s="2"/>
      <c r="D901" s="3"/>
      <c r="K901" s="2"/>
      <c r="M901" s="3"/>
    </row>
    <row r="902" spans="2:13" x14ac:dyDescent="0.3">
      <c r="B902" s="2"/>
      <c r="D902" s="3"/>
      <c r="K902" s="2"/>
      <c r="M902" s="3"/>
    </row>
    <row r="903" spans="2:13" x14ac:dyDescent="0.3">
      <c r="B903" s="2"/>
      <c r="D903" s="3"/>
      <c r="K903" s="2"/>
      <c r="M903" s="3"/>
    </row>
    <row r="904" spans="2:13" x14ac:dyDescent="0.3">
      <c r="B904" s="2"/>
      <c r="D904" s="3"/>
      <c r="K904" s="2"/>
      <c r="M904" s="3"/>
    </row>
    <row r="905" spans="2:13" x14ac:dyDescent="0.3">
      <c r="B905" s="2"/>
      <c r="D905" s="3"/>
      <c r="K905" s="2"/>
      <c r="M905" s="3"/>
    </row>
    <row r="906" spans="2:13" x14ac:dyDescent="0.3">
      <c r="B906" s="2"/>
      <c r="D906" s="3"/>
      <c r="K906" s="2"/>
      <c r="M906" s="3"/>
    </row>
    <row r="907" spans="2:13" x14ac:dyDescent="0.3">
      <c r="B907" s="2"/>
      <c r="D907" s="3"/>
      <c r="K907" s="2"/>
      <c r="M907" s="3"/>
    </row>
    <row r="908" spans="2:13" x14ac:dyDescent="0.3">
      <c r="B908" s="2"/>
      <c r="D908" s="3"/>
      <c r="K908" s="2"/>
      <c r="M908" s="3"/>
    </row>
    <row r="909" spans="2:13" x14ac:dyDescent="0.3">
      <c r="B909" s="2"/>
      <c r="D909" s="3"/>
      <c r="K909" s="2"/>
      <c r="M909" s="3"/>
    </row>
    <row r="910" spans="2:13" x14ac:dyDescent="0.3">
      <c r="B910" s="2"/>
      <c r="D910" s="3"/>
      <c r="K910" s="2"/>
      <c r="M910" s="3"/>
    </row>
    <row r="911" spans="2:13" x14ac:dyDescent="0.3">
      <c r="B911" s="2"/>
      <c r="D911" s="3"/>
      <c r="K911" s="2"/>
      <c r="M911" s="3"/>
    </row>
    <row r="912" spans="2:13" x14ac:dyDescent="0.3">
      <c r="B912" s="2"/>
      <c r="D912" s="3"/>
      <c r="K912" s="2"/>
      <c r="M912" s="3"/>
    </row>
    <row r="913" spans="2:13" x14ac:dyDescent="0.3">
      <c r="B913" s="2"/>
      <c r="D913" s="3"/>
      <c r="K913" s="2"/>
      <c r="M913" s="3"/>
    </row>
    <row r="914" spans="2:13" x14ac:dyDescent="0.3">
      <c r="B914" s="2"/>
      <c r="D914" s="3"/>
      <c r="K914" s="2"/>
      <c r="M914" s="3"/>
    </row>
    <row r="915" spans="2:13" x14ac:dyDescent="0.3">
      <c r="B915" s="2"/>
      <c r="D915" s="3"/>
      <c r="K915" s="2"/>
      <c r="M915" s="3"/>
    </row>
    <row r="916" spans="2:13" x14ac:dyDescent="0.3">
      <c r="B916" s="2"/>
      <c r="D916" s="3"/>
      <c r="K916" s="2"/>
      <c r="M916" s="3"/>
    </row>
    <row r="917" spans="2:13" x14ac:dyDescent="0.3">
      <c r="B917" s="2"/>
      <c r="D917" s="3"/>
      <c r="K917" s="2"/>
      <c r="M917" s="3"/>
    </row>
    <row r="918" spans="2:13" x14ac:dyDescent="0.3">
      <c r="B918" s="2"/>
      <c r="D918" s="3"/>
      <c r="K918" s="2"/>
      <c r="M918" s="3"/>
    </row>
    <row r="919" spans="2:13" x14ac:dyDescent="0.3">
      <c r="B919" s="2"/>
      <c r="D919" s="3"/>
      <c r="K919" s="2"/>
      <c r="M919" s="3"/>
    </row>
    <row r="920" spans="2:13" x14ac:dyDescent="0.3">
      <c r="B920" s="2"/>
      <c r="D920" s="3"/>
      <c r="K920" s="2"/>
      <c r="M920" s="3"/>
    </row>
    <row r="921" spans="2:13" x14ac:dyDescent="0.3">
      <c r="B921" s="2"/>
      <c r="D921" s="3"/>
      <c r="K921" s="2"/>
      <c r="M921" s="3"/>
    </row>
    <row r="922" spans="2:13" x14ac:dyDescent="0.3">
      <c r="B922" s="2"/>
      <c r="D922" s="3"/>
      <c r="K922" s="2"/>
      <c r="M922" s="3"/>
    </row>
    <row r="923" spans="2:13" x14ac:dyDescent="0.3">
      <c r="B923" s="2"/>
      <c r="D923" s="3"/>
      <c r="K923" s="2"/>
      <c r="M923" s="3"/>
    </row>
    <row r="924" spans="2:13" x14ac:dyDescent="0.3">
      <c r="B924" s="2"/>
      <c r="D924" s="3"/>
      <c r="K924" s="2"/>
      <c r="M924" s="3"/>
    </row>
    <row r="925" spans="2:13" x14ac:dyDescent="0.3">
      <c r="B925" s="2"/>
      <c r="D925" s="3"/>
      <c r="K925" s="2"/>
      <c r="M925" s="3"/>
    </row>
    <row r="926" spans="2:13" x14ac:dyDescent="0.3">
      <c r="B926" s="2"/>
      <c r="D926" s="3"/>
      <c r="K926" s="2"/>
      <c r="M926" s="3"/>
    </row>
    <row r="927" spans="2:13" x14ac:dyDescent="0.3">
      <c r="B927" s="2"/>
      <c r="D927" s="3"/>
      <c r="K927" s="2"/>
      <c r="M927" s="3"/>
    </row>
    <row r="928" spans="2:13" x14ac:dyDescent="0.3">
      <c r="B928" s="2"/>
      <c r="D928" s="3"/>
      <c r="K928" s="2"/>
      <c r="M928" s="3"/>
    </row>
    <row r="929" spans="2:13" x14ac:dyDescent="0.3">
      <c r="B929" s="2"/>
      <c r="D929" s="3"/>
      <c r="K929" s="2"/>
      <c r="M929" s="3"/>
    </row>
    <row r="930" spans="2:13" x14ac:dyDescent="0.3">
      <c r="B930" s="2"/>
      <c r="D930" s="3"/>
      <c r="K930" s="2"/>
      <c r="M930" s="3"/>
    </row>
    <row r="931" spans="2:13" x14ac:dyDescent="0.3">
      <c r="B931" s="2"/>
      <c r="D931" s="3"/>
      <c r="K931" s="2"/>
      <c r="M931" s="3"/>
    </row>
    <row r="932" spans="2:13" x14ac:dyDescent="0.3">
      <c r="B932" s="2"/>
      <c r="D932" s="3"/>
      <c r="K932" s="2"/>
      <c r="M932" s="3"/>
    </row>
    <row r="933" spans="2:13" x14ac:dyDescent="0.3">
      <c r="B933" s="2"/>
      <c r="D933" s="3"/>
      <c r="K933" s="2"/>
      <c r="M933" s="3"/>
    </row>
    <row r="934" spans="2:13" x14ac:dyDescent="0.3">
      <c r="B934" s="2"/>
      <c r="D934" s="3"/>
      <c r="K934" s="2"/>
      <c r="M934" s="3"/>
    </row>
    <row r="935" spans="2:13" x14ac:dyDescent="0.3">
      <c r="B935" s="2"/>
      <c r="D935" s="3"/>
      <c r="K935" s="2"/>
      <c r="M935" s="3"/>
    </row>
    <row r="936" spans="2:13" x14ac:dyDescent="0.3">
      <c r="B936" s="2"/>
      <c r="D936" s="3"/>
      <c r="K936" s="2"/>
      <c r="M936" s="3"/>
    </row>
    <row r="937" spans="2:13" x14ac:dyDescent="0.3">
      <c r="B937" s="2"/>
      <c r="D937" s="3"/>
      <c r="K937" s="2"/>
      <c r="M937" s="3"/>
    </row>
    <row r="938" spans="2:13" x14ac:dyDescent="0.3">
      <c r="B938" s="2"/>
      <c r="D938" s="3"/>
      <c r="K938" s="2"/>
      <c r="M938" s="3"/>
    </row>
    <row r="939" spans="2:13" x14ac:dyDescent="0.3">
      <c r="B939" s="2"/>
      <c r="D939" s="3"/>
      <c r="K939" s="2"/>
      <c r="M939" s="3"/>
    </row>
    <row r="940" spans="2:13" x14ac:dyDescent="0.3">
      <c r="B940" s="2"/>
      <c r="D940" s="3"/>
      <c r="K940" s="2"/>
      <c r="M940" s="3"/>
    </row>
    <row r="941" spans="2:13" x14ac:dyDescent="0.3">
      <c r="B941" s="2"/>
      <c r="D941" s="3"/>
      <c r="K941" s="2"/>
      <c r="M941" s="3"/>
    </row>
    <row r="942" spans="2:13" x14ac:dyDescent="0.3">
      <c r="B942" s="2"/>
      <c r="D942" s="3"/>
      <c r="K942" s="2"/>
      <c r="M942" s="3"/>
    </row>
    <row r="943" spans="2:13" x14ac:dyDescent="0.3">
      <c r="B943" s="2"/>
      <c r="D943" s="3"/>
      <c r="K943" s="2"/>
      <c r="M943" s="3"/>
    </row>
    <row r="944" spans="2:13" x14ac:dyDescent="0.3">
      <c r="B944" s="2"/>
      <c r="D944" s="3"/>
      <c r="K944" s="2"/>
      <c r="M944" s="3"/>
    </row>
    <row r="945" spans="2:13" x14ac:dyDescent="0.3">
      <c r="B945" s="2"/>
      <c r="D945" s="3"/>
      <c r="K945" s="2"/>
      <c r="M945" s="3"/>
    </row>
    <row r="946" spans="2:13" x14ac:dyDescent="0.3">
      <c r="B946" s="2"/>
      <c r="D946" s="3"/>
      <c r="K946" s="2"/>
      <c r="M946" s="3"/>
    </row>
    <row r="947" spans="2:13" x14ac:dyDescent="0.3">
      <c r="B947" s="2"/>
      <c r="D947" s="3"/>
      <c r="K947" s="2"/>
      <c r="M947" s="3"/>
    </row>
    <row r="948" spans="2:13" x14ac:dyDescent="0.3">
      <c r="B948" s="2"/>
      <c r="D948" s="3"/>
      <c r="K948" s="2"/>
      <c r="M948" s="3"/>
    </row>
    <row r="949" spans="2:13" x14ac:dyDescent="0.3">
      <c r="B949" s="2"/>
      <c r="D949" s="3"/>
      <c r="K949" s="2"/>
      <c r="M949" s="3"/>
    </row>
    <row r="950" spans="2:13" x14ac:dyDescent="0.3">
      <c r="B950" s="2"/>
      <c r="D950" s="3"/>
      <c r="K950" s="2"/>
      <c r="M950" s="3"/>
    </row>
    <row r="951" spans="2:13" x14ac:dyDescent="0.3">
      <c r="B951" s="2"/>
      <c r="D951" s="3"/>
      <c r="K951" s="2"/>
      <c r="M951" s="3"/>
    </row>
    <row r="952" spans="2:13" x14ac:dyDescent="0.3">
      <c r="B952" s="2"/>
      <c r="D952" s="3"/>
      <c r="K952" s="2"/>
      <c r="M952" s="3"/>
    </row>
    <row r="953" spans="2:13" x14ac:dyDescent="0.3">
      <c r="B953" s="2"/>
      <c r="D953" s="3"/>
      <c r="K953" s="2"/>
      <c r="M953" s="3"/>
    </row>
    <row r="954" spans="2:13" x14ac:dyDescent="0.3">
      <c r="B954" s="2"/>
      <c r="D954" s="3"/>
      <c r="K954" s="2"/>
      <c r="M954" s="3"/>
    </row>
    <row r="955" spans="2:13" x14ac:dyDescent="0.3">
      <c r="B955" s="2"/>
      <c r="D955" s="3"/>
      <c r="K955" s="2"/>
      <c r="M955" s="3"/>
    </row>
    <row r="956" spans="2:13" x14ac:dyDescent="0.3">
      <c r="B956" s="2"/>
      <c r="D956" s="3"/>
      <c r="K956" s="2"/>
      <c r="M956" s="3"/>
    </row>
    <row r="957" spans="2:13" x14ac:dyDescent="0.3">
      <c r="B957" s="2"/>
      <c r="D957" s="3"/>
      <c r="K957" s="2"/>
      <c r="M957" s="3"/>
    </row>
    <row r="958" spans="2:13" x14ac:dyDescent="0.3">
      <c r="B958" s="2"/>
      <c r="D958" s="3"/>
      <c r="K958" s="2"/>
      <c r="M958" s="3"/>
    </row>
    <row r="959" spans="2:13" x14ac:dyDescent="0.3">
      <c r="B959" s="2"/>
      <c r="D959" s="3"/>
      <c r="K959" s="2"/>
      <c r="M959" s="3"/>
    </row>
    <row r="960" spans="2:13" x14ac:dyDescent="0.3">
      <c r="B960" s="2"/>
      <c r="D960" s="3"/>
      <c r="K960" s="2"/>
      <c r="M960" s="3"/>
    </row>
    <row r="961" spans="2:13" x14ac:dyDescent="0.3">
      <c r="B961" s="2"/>
      <c r="D961" s="3"/>
      <c r="K961" s="2"/>
      <c r="M961" s="3"/>
    </row>
    <row r="962" spans="2:13" x14ac:dyDescent="0.3">
      <c r="B962" s="2"/>
      <c r="D962" s="3"/>
      <c r="K962" s="2"/>
      <c r="M962" s="3"/>
    </row>
    <row r="963" spans="2:13" x14ac:dyDescent="0.3">
      <c r="B963" s="2"/>
      <c r="D963" s="3"/>
      <c r="K963" s="2"/>
      <c r="M963" s="3"/>
    </row>
    <row r="964" spans="2:13" x14ac:dyDescent="0.3">
      <c r="B964" s="2"/>
      <c r="D964" s="3"/>
      <c r="K964" s="2"/>
      <c r="M964" s="3"/>
    </row>
    <row r="965" spans="2:13" x14ac:dyDescent="0.3">
      <c r="B965" s="2"/>
      <c r="D965" s="3"/>
      <c r="K965" s="2"/>
      <c r="M965" s="3"/>
    </row>
    <row r="966" spans="2:13" x14ac:dyDescent="0.3">
      <c r="B966" s="2"/>
      <c r="D966" s="3"/>
      <c r="K966" s="2"/>
      <c r="M966" s="3"/>
    </row>
    <row r="967" spans="2:13" x14ac:dyDescent="0.3">
      <c r="B967" s="2"/>
      <c r="D967" s="3"/>
      <c r="K967" s="2"/>
      <c r="M967" s="3"/>
    </row>
    <row r="968" spans="2:13" x14ac:dyDescent="0.3">
      <c r="B968" s="2"/>
      <c r="D968" s="3"/>
      <c r="K968" s="2"/>
      <c r="M968" s="3"/>
    </row>
    <row r="969" spans="2:13" x14ac:dyDescent="0.3">
      <c r="B969" s="2"/>
      <c r="D969" s="3"/>
      <c r="K969" s="2"/>
      <c r="M969" s="3"/>
    </row>
    <row r="970" spans="2:13" x14ac:dyDescent="0.3">
      <c r="B970" s="2"/>
      <c r="D970" s="3"/>
      <c r="K970" s="2"/>
      <c r="M970" s="3"/>
    </row>
    <row r="971" spans="2:13" x14ac:dyDescent="0.3">
      <c r="B971" s="2"/>
      <c r="D971" s="3"/>
      <c r="K971" s="2"/>
      <c r="M971" s="3"/>
    </row>
    <row r="972" spans="2:13" x14ac:dyDescent="0.3">
      <c r="B972" s="2"/>
      <c r="D972" s="3"/>
      <c r="K972" s="2"/>
      <c r="M972" s="3"/>
    </row>
    <row r="973" spans="2:13" x14ac:dyDescent="0.3">
      <c r="B973" s="2"/>
      <c r="D973" s="3"/>
      <c r="K973" s="2"/>
      <c r="M973" s="3"/>
    </row>
    <row r="974" spans="2:13" x14ac:dyDescent="0.3">
      <c r="B974" s="2"/>
      <c r="D974" s="3"/>
      <c r="K974" s="2"/>
      <c r="M974" s="3"/>
    </row>
    <row r="975" spans="2:13" x14ac:dyDescent="0.3">
      <c r="B975" s="2"/>
      <c r="D975" s="3"/>
      <c r="K975" s="2"/>
      <c r="M975" s="3"/>
    </row>
    <row r="976" spans="2:13" x14ac:dyDescent="0.3">
      <c r="B976" s="2"/>
      <c r="D976" s="3"/>
      <c r="K976" s="2"/>
      <c r="M976" s="3"/>
    </row>
    <row r="977" spans="2:13" x14ac:dyDescent="0.3">
      <c r="B977" s="2"/>
      <c r="D977" s="3"/>
      <c r="K977" s="2"/>
      <c r="M977" s="3"/>
    </row>
    <row r="978" spans="2:13" x14ac:dyDescent="0.3">
      <c r="B978" s="2"/>
      <c r="D978" s="3"/>
      <c r="K978" s="2"/>
      <c r="M978" s="3"/>
    </row>
    <row r="979" spans="2:13" x14ac:dyDescent="0.3">
      <c r="B979" s="2"/>
      <c r="D979" s="3"/>
      <c r="K979" s="2"/>
      <c r="M979" s="3"/>
    </row>
    <row r="980" spans="2:13" x14ac:dyDescent="0.3">
      <c r="B980" s="2"/>
      <c r="D980" s="3"/>
      <c r="K980" s="2"/>
      <c r="M980" s="3"/>
    </row>
    <row r="981" spans="2:13" x14ac:dyDescent="0.3">
      <c r="B981" s="2"/>
      <c r="D981" s="3"/>
      <c r="K981" s="2"/>
      <c r="M981" s="3"/>
    </row>
    <row r="982" spans="2:13" x14ac:dyDescent="0.3">
      <c r="B982" s="2"/>
      <c r="D982" s="3"/>
      <c r="K982" s="2"/>
      <c r="M982" s="3"/>
    </row>
    <row r="983" spans="2:13" x14ac:dyDescent="0.3">
      <c r="B983" s="2"/>
      <c r="D983" s="3"/>
      <c r="K983" s="2"/>
      <c r="M983" s="3"/>
    </row>
    <row r="984" spans="2:13" x14ac:dyDescent="0.3">
      <c r="B984" s="2"/>
      <c r="D984" s="3"/>
      <c r="K984" s="2"/>
      <c r="M984" s="3"/>
    </row>
    <row r="985" spans="2:13" x14ac:dyDescent="0.3">
      <c r="B985" s="2"/>
      <c r="D985" s="3"/>
      <c r="K985" s="2"/>
      <c r="M985" s="3"/>
    </row>
    <row r="986" spans="2:13" x14ac:dyDescent="0.3">
      <c r="B986" s="2"/>
      <c r="D986" s="3"/>
      <c r="K986" s="2"/>
      <c r="M986" s="3"/>
    </row>
    <row r="987" spans="2:13" x14ac:dyDescent="0.3">
      <c r="B987" s="2"/>
      <c r="D987" s="3"/>
      <c r="K987" s="2"/>
      <c r="M987" s="3"/>
    </row>
    <row r="988" spans="2:13" x14ac:dyDescent="0.3">
      <c r="B988" s="2"/>
      <c r="D988" s="3"/>
      <c r="K988" s="2"/>
      <c r="M988" s="3"/>
    </row>
    <row r="989" spans="2:13" x14ac:dyDescent="0.3">
      <c r="B989" s="2"/>
      <c r="D989" s="3"/>
      <c r="K989" s="2"/>
      <c r="M989" s="3"/>
    </row>
    <row r="990" spans="2:13" x14ac:dyDescent="0.3">
      <c r="B990" s="2"/>
      <c r="D990" s="3"/>
      <c r="K990" s="2"/>
      <c r="M990" s="3"/>
    </row>
    <row r="991" spans="2:13" x14ac:dyDescent="0.3">
      <c r="B991" s="2"/>
      <c r="D991" s="3"/>
      <c r="K991" s="2"/>
      <c r="M991" s="3"/>
    </row>
    <row r="992" spans="2:13" x14ac:dyDescent="0.3">
      <c r="B992" s="2"/>
      <c r="D992" s="3"/>
      <c r="K992" s="2"/>
      <c r="M992" s="3"/>
    </row>
    <row r="993" spans="2:13" x14ac:dyDescent="0.3">
      <c r="B993" s="2"/>
      <c r="D993" s="3"/>
      <c r="K993" s="2"/>
      <c r="M993" s="3"/>
    </row>
    <row r="994" spans="2:13" x14ac:dyDescent="0.3">
      <c r="B994" s="2"/>
      <c r="D994" s="3"/>
      <c r="K994" s="2"/>
      <c r="M994" s="3"/>
    </row>
    <row r="995" spans="2:13" x14ac:dyDescent="0.3">
      <c r="B995" s="2"/>
      <c r="D995" s="3"/>
      <c r="K995" s="2"/>
      <c r="M995" s="3"/>
    </row>
    <row r="996" spans="2:13" x14ac:dyDescent="0.3">
      <c r="B996" s="2"/>
      <c r="D996" s="3"/>
      <c r="K996" s="2"/>
      <c r="M996" s="3"/>
    </row>
    <row r="997" spans="2:13" x14ac:dyDescent="0.3">
      <c r="B997" s="2"/>
      <c r="D997" s="3"/>
      <c r="K997" s="2"/>
      <c r="M997" s="3"/>
    </row>
    <row r="998" spans="2:13" x14ac:dyDescent="0.3">
      <c r="B998" s="2"/>
      <c r="D998" s="3"/>
      <c r="K998" s="2"/>
      <c r="M998" s="3"/>
    </row>
    <row r="999" spans="2:13" x14ac:dyDescent="0.3">
      <c r="B999" s="2"/>
      <c r="D999" s="3"/>
      <c r="K999" s="2"/>
      <c r="M999" s="3"/>
    </row>
    <row r="1000" spans="2:13" x14ac:dyDescent="0.3">
      <c r="B1000" s="2"/>
      <c r="D1000" s="3"/>
      <c r="K1000" s="2"/>
      <c r="M1000" s="3"/>
    </row>
    <row r="1001" spans="2:13" x14ac:dyDescent="0.3">
      <c r="B1001" s="2"/>
      <c r="D1001" s="3"/>
      <c r="K1001" s="2"/>
      <c r="M1001" s="3"/>
    </row>
    <row r="1002" spans="2:13" x14ac:dyDescent="0.3">
      <c r="B1002" s="2"/>
      <c r="D1002" s="3"/>
      <c r="K1002" s="2"/>
      <c r="M1002" s="3"/>
    </row>
    <row r="1003" spans="2:13" x14ac:dyDescent="0.3">
      <c r="B1003" s="2"/>
      <c r="D1003" s="3"/>
      <c r="K1003" s="2"/>
      <c r="M1003" s="3"/>
    </row>
    <row r="1004" spans="2:13" x14ac:dyDescent="0.3">
      <c r="B1004" s="2"/>
      <c r="D1004" s="3"/>
      <c r="K1004" s="2"/>
      <c r="M1004" s="3"/>
    </row>
    <row r="1005" spans="2:13" x14ac:dyDescent="0.3">
      <c r="B1005" s="2"/>
      <c r="D1005" s="3"/>
      <c r="K1005" s="2"/>
      <c r="M1005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3:O35"/>
  <sheetViews>
    <sheetView tabSelected="1" workbookViewId="0">
      <selection activeCell="D9" sqref="D9"/>
    </sheetView>
  </sheetViews>
  <sheetFormatPr baseColWidth="10" defaultRowHeight="14.4" x14ac:dyDescent="0.3"/>
  <cols>
    <col min="2" max="2" width="40.109375" bestFit="1" customWidth="1"/>
    <col min="5" max="5" width="40.5546875" bestFit="1" customWidth="1"/>
    <col min="6" max="6" width="12.44140625" customWidth="1"/>
    <col min="8" max="8" width="35" bestFit="1" customWidth="1"/>
    <col min="9" max="9" width="19.33203125" customWidth="1"/>
    <col min="10" max="10" width="6.77734375" customWidth="1"/>
    <col min="11" max="11" width="17.44140625" bestFit="1" customWidth="1"/>
    <col min="14" max="14" width="12.77734375" bestFit="1" customWidth="1"/>
  </cols>
  <sheetData>
    <row r="3" spans="2:15" ht="23.4" x14ac:dyDescent="0.45">
      <c r="B3" s="24" t="s">
        <v>0</v>
      </c>
      <c r="C3" s="24"/>
      <c r="D3" s="24"/>
      <c r="E3" s="24"/>
      <c r="F3" s="25" t="s">
        <v>1</v>
      </c>
      <c r="G3" s="24" t="s">
        <v>30</v>
      </c>
      <c r="H3" s="25" t="s">
        <v>87</v>
      </c>
      <c r="I3" s="26" t="s">
        <v>32</v>
      </c>
      <c r="J3" s="27" t="s">
        <v>33</v>
      </c>
      <c r="K3" s="24" t="s">
        <v>34</v>
      </c>
      <c r="O3" s="3"/>
    </row>
    <row r="5" spans="2:15" ht="15" thickBot="1" x14ac:dyDescent="0.35">
      <c r="O5" s="28"/>
    </row>
    <row r="6" spans="2:15" ht="24" thickBot="1" x14ac:dyDescent="0.5">
      <c r="B6" s="114" t="s">
        <v>11</v>
      </c>
      <c r="C6" s="9"/>
      <c r="D6" s="10"/>
      <c r="E6" s="115" t="s">
        <v>12</v>
      </c>
      <c r="F6" s="116"/>
      <c r="G6" s="116"/>
      <c r="H6" s="114" t="s">
        <v>86</v>
      </c>
      <c r="I6" s="117"/>
    </row>
    <row r="7" spans="2:15" ht="18" x14ac:dyDescent="0.35">
      <c r="B7" s="29" t="s">
        <v>48</v>
      </c>
      <c r="C7" s="35"/>
      <c r="D7" s="34"/>
      <c r="E7" s="30" t="s">
        <v>64</v>
      </c>
      <c r="F7" s="35"/>
      <c r="G7" s="12"/>
      <c r="H7" s="33"/>
      <c r="I7" s="34"/>
    </row>
    <row r="8" spans="2:15" ht="18" x14ac:dyDescent="0.35">
      <c r="B8" s="29" t="s">
        <v>49</v>
      </c>
      <c r="C8" s="35"/>
      <c r="D8" s="34"/>
      <c r="E8" s="30" t="s">
        <v>65</v>
      </c>
      <c r="F8" s="35"/>
      <c r="G8" s="12"/>
      <c r="H8" s="33"/>
      <c r="I8" s="34"/>
    </row>
    <row r="9" spans="2:15" ht="18" x14ac:dyDescent="0.35">
      <c r="B9" s="29" t="s">
        <v>53</v>
      </c>
      <c r="C9" s="35"/>
      <c r="D9" s="34"/>
      <c r="E9" s="30" t="s">
        <v>63</v>
      </c>
      <c r="F9" s="35"/>
      <c r="G9" s="12"/>
      <c r="H9" s="33"/>
      <c r="I9" s="34"/>
    </row>
    <row r="10" spans="2:15" ht="18" x14ac:dyDescent="0.35">
      <c r="B10" s="29" t="s">
        <v>50</v>
      </c>
      <c r="C10" s="35"/>
      <c r="D10" s="34"/>
      <c r="E10" s="30" t="s">
        <v>67</v>
      </c>
      <c r="F10" s="35"/>
      <c r="G10" s="12"/>
      <c r="H10" s="33"/>
      <c r="I10" s="34"/>
    </row>
    <row r="11" spans="2:15" ht="18" x14ac:dyDescent="0.35">
      <c r="B11" s="29" t="s">
        <v>51</v>
      </c>
      <c r="C11" s="35"/>
      <c r="D11" s="34"/>
      <c r="E11" s="30" t="s">
        <v>68</v>
      </c>
      <c r="F11" s="35"/>
      <c r="G11" s="12"/>
      <c r="H11" s="33"/>
      <c r="I11" s="34"/>
    </row>
    <row r="12" spans="2:15" ht="18" x14ac:dyDescent="0.35">
      <c r="B12" s="29" t="s">
        <v>52</v>
      </c>
      <c r="C12" s="35"/>
      <c r="D12" s="34"/>
      <c r="E12" s="30" t="s">
        <v>69</v>
      </c>
      <c r="F12" s="35"/>
      <c r="G12" s="12"/>
      <c r="H12" s="33"/>
      <c r="I12" s="34"/>
    </row>
    <row r="13" spans="2:15" ht="18" x14ac:dyDescent="0.35">
      <c r="B13" s="29"/>
      <c r="C13" s="35"/>
      <c r="D13" s="34"/>
      <c r="E13" s="30" t="s">
        <v>70</v>
      </c>
      <c r="F13" s="35"/>
      <c r="G13" s="12"/>
      <c r="H13" s="33"/>
      <c r="I13" s="34"/>
    </row>
    <row r="14" spans="2:15" ht="18" x14ac:dyDescent="0.35">
      <c r="B14" s="29"/>
      <c r="C14" s="35"/>
      <c r="D14" s="34"/>
      <c r="E14" s="30" t="s">
        <v>71</v>
      </c>
      <c r="F14" s="35"/>
      <c r="G14" s="12"/>
      <c r="H14" s="33"/>
      <c r="I14" s="34"/>
    </row>
    <row r="15" spans="2:15" ht="18" x14ac:dyDescent="0.35">
      <c r="B15" s="29"/>
      <c r="C15" s="35"/>
      <c r="D15" s="34"/>
      <c r="E15" s="30" t="s">
        <v>72</v>
      </c>
      <c r="F15" s="35"/>
      <c r="G15" s="12"/>
      <c r="H15" s="33"/>
      <c r="I15" s="34"/>
    </row>
    <row r="16" spans="2:15" ht="18" x14ac:dyDescent="0.35">
      <c r="B16" s="29"/>
      <c r="C16" s="35"/>
      <c r="D16" s="34"/>
      <c r="E16" s="30" t="s">
        <v>73</v>
      </c>
      <c r="F16" s="35"/>
      <c r="G16" s="12"/>
      <c r="H16" s="33"/>
      <c r="I16" s="34"/>
    </row>
    <row r="17" spans="2:9" ht="18" x14ac:dyDescent="0.35">
      <c r="B17" s="29"/>
      <c r="C17" s="35"/>
      <c r="D17" s="34"/>
      <c r="E17" s="30" t="s">
        <v>74</v>
      </c>
      <c r="F17" s="35"/>
      <c r="G17" s="12"/>
      <c r="H17" s="33"/>
      <c r="I17" s="34"/>
    </row>
    <row r="18" spans="2:9" ht="18" x14ac:dyDescent="0.35">
      <c r="B18" s="29"/>
      <c r="C18" s="35"/>
      <c r="D18" s="34"/>
      <c r="E18" s="30"/>
      <c r="F18" s="35"/>
      <c r="G18" s="12"/>
      <c r="H18" s="33"/>
      <c r="I18" s="34"/>
    </row>
    <row r="19" spans="2:9" ht="18" x14ac:dyDescent="0.35">
      <c r="B19" s="29" t="s">
        <v>62</v>
      </c>
      <c r="C19" s="35"/>
      <c r="D19" s="34"/>
      <c r="E19" s="30" t="s">
        <v>40</v>
      </c>
      <c r="F19" s="35"/>
      <c r="G19" s="12"/>
      <c r="H19" s="33"/>
      <c r="I19" s="34"/>
    </row>
    <row r="20" spans="2:9" ht="18.600000000000001" thickBot="1" x14ac:dyDescent="0.4">
      <c r="B20" s="29"/>
      <c r="C20" s="35"/>
      <c r="D20" s="34"/>
      <c r="E20" s="30"/>
      <c r="F20" s="35"/>
      <c r="G20" s="12"/>
      <c r="H20" s="33"/>
      <c r="I20" s="34"/>
    </row>
    <row r="21" spans="2:9" x14ac:dyDescent="0.3">
      <c r="B21" s="118" t="s">
        <v>54</v>
      </c>
      <c r="C21" s="119">
        <f>SUM(C7:C20)</f>
        <v>0</v>
      </c>
      <c r="D21" s="57"/>
      <c r="E21" s="120" t="s">
        <v>55</v>
      </c>
      <c r="F21" s="119">
        <f>SUM(F7:F20)</f>
        <v>0</v>
      </c>
      <c r="G21" s="55"/>
      <c r="H21" s="118" t="s">
        <v>38</v>
      </c>
      <c r="I21" s="121">
        <f>C21-F21</f>
        <v>0</v>
      </c>
    </row>
    <row r="22" spans="2:9" ht="15" thickBot="1" x14ac:dyDescent="0.35">
      <c r="B22" s="108"/>
      <c r="C22" s="112"/>
      <c r="D22" s="59"/>
      <c r="E22" s="112"/>
      <c r="F22" s="112"/>
      <c r="G22" s="56"/>
      <c r="H22" s="108"/>
      <c r="I22" s="109"/>
    </row>
    <row r="23" spans="2:9" ht="18" x14ac:dyDescent="0.35">
      <c r="B23" s="33"/>
      <c r="C23" s="35"/>
      <c r="D23" s="34"/>
      <c r="E23" s="30"/>
      <c r="F23" s="35"/>
      <c r="G23" s="12"/>
      <c r="H23" s="33"/>
      <c r="I23" s="34"/>
    </row>
    <row r="24" spans="2:9" ht="18" x14ac:dyDescent="0.35">
      <c r="B24" s="29" t="s">
        <v>47</v>
      </c>
      <c r="C24" s="35"/>
      <c r="D24" s="34"/>
      <c r="E24" s="30" t="s">
        <v>46</v>
      </c>
      <c r="F24" s="35"/>
      <c r="G24" s="12"/>
      <c r="H24" s="33"/>
      <c r="I24" s="34"/>
    </row>
    <row r="25" spans="2:9" ht="18.600000000000001" thickBot="1" x14ac:dyDescent="0.4">
      <c r="B25" s="29"/>
      <c r="C25" s="35"/>
      <c r="D25" s="34"/>
      <c r="E25" s="30"/>
      <c r="F25" s="35"/>
      <c r="G25" s="12"/>
      <c r="H25" s="33"/>
      <c r="I25" s="34"/>
    </row>
    <row r="26" spans="2:9" x14ac:dyDescent="0.3">
      <c r="B26" s="122" t="s">
        <v>57</v>
      </c>
      <c r="C26" s="111">
        <f>SUM(C23:C25)</f>
        <v>0</v>
      </c>
      <c r="D26" s="61"/>
      <c r="E26" s="110" t="s">
        <v>56</v>
      </c>
      <c r="F26" s="111">
        <f>SUM(F23:F25)</f>
        <v>0</v>
      </c>
      <c r="G26" s="60"/>
      <c r="H26" s="122" t="s">
        <v>43</v>
      </c>
      <c r="I26" s="124">
        <f>C26-F26</f>
        <v>0</v>
      </c>
    </row>
    <row r="27" spans="2:9" ht="15" thickBot="1" x14ac:dyDescent="0.35">
      <c r="B27" s="108"/>
      <c r="C27" s="112"/>
      <c r="D27" s="63"/>
      <c r="E27" s="112"/>
      <c r="F27" s="112"/>
      <c r="G27" s="62"/>
      <c r="H27" s="108"/>
      <c r="I27" s="109"/>
    </row>
    <row r="28" spans="2:9" ht="18" x14ac:dyDescent="0.35">
      <c r="B28" s="29"/>
      <c r="C28" s="35"/>
      <c r="D28" s="34"/>
      <c r="E28" s="30"/>
      <c r="F28" s="35"/>
      <c r="G28" s="12"/>
      <c r="H28" s="33"/>
      <c r="I28" s="34"/>
    </row>
    <row r="29" spans="2:9" ht="18" x14ac:dyDescent="0.35">
      <c r="B29" s="29" t="s">
        <v>66</v>
      </c>
      <c r="C29" s="35"/>
      <c r="D29" s="34"/>
      <c r="E29" s="30" t="s">
        <v>41</v>
      </c>
      <c r="F29" s="35"/>
      <c r="G29" s="12"/>
      <c r="H29" s="33"/>
      <c r="I29" s="34"/>
    </row>
    <row r="30" spans="2:9" ht="15" thickBot="1" x14ac:dyDescent="0.35">
      <c r="B30" s="33"/>
      <c r="C30" s="35"/>
      <c r="D30" s="34"/>
      <c r="E30" s="12"/>
      <c r="F30" s="35"/>
      <c r="G30" s="12"/>
      <c r="H30" s="33"/>
      <c r="I30" s="34"/>
    </row>
    <row r="31" spans="2:9" x14ac:dyDescent="0.3">
      <c r="B31" s="123" t="s">
        <v>59</v>
      </c>
      <c r="C31" s="113">
        <f>SUM(C28:C30)</f>
        <v>0</v>
      </c>
      <c r="D31" s="125"/>
      <c r="E31" s="123" t="s">
        <v>58</v>
      </c>
      <c r="F31" s="113">
        <f>SUM(F28:F30)</f>
        <v>0</v>
      </c>
      <c r="G31" s="126"/>
      <c r="H31" s="123" t="s">
        <v>39</v>
      </c>
      <c r="I31" s="129">
        <f>C31-F31</f>
        <v>0</v>
      </c>
    </row>
    <row r="32" spans="2:9" ht="15" thickBot="1" x14ac:dyDescent="0.35">
      <c r="B32" s="108"/>
      <c r="C32" s="112"/>
      <c r="D32" s="127"/>
      <c r="E32" s="108"/>
      <c r="F32" s="112"/>
      <c r="G32" s="128"/>
      <c r="H32" s="108"/>
      <c r="I32" s="109"/>
    </row>
    <row r="33" spans="2:9" x14ac:dyDescent="0.3">
      <c r="B33" s="40"/>
      <c r="C33" s="41"/>
      <c r="D33" s="43"/>
      <c r="E33" s="42"/>
      <c r="F33" s="41"/>
      <c r="G33" s="42"/>
      <c r="H33" s="40"/>
      <c r="I33" s="43"/>
    </row>
    <row r="34" spans="2:9" ht="21" x14ac:dyDescent="0.4">
      <c r="B34" s="48" t="s">
        <v>37</v>
      </c>
      <c r="C34" s="45">
        <f>C21+C26+C31</f>
        <v>0</v>
      </c>
      <c r="D34" s="47"/>
      <c r="E34" s="81" t="s">
        <v>36</v>
      </c>
      <c r="F34" s="45">
        <f>F21+F26+F31</f>
        <v>0</v>
      </c>
      <c r="G34" s="42"/>
      <c r="H34" s="48" t="s">
        <v>35</v>
      </c>
      <c r="I34" s="47">
        <f>C34-F34</f>
        <v>0</v>
      </c>
    </row>
    <row r="35" spans="2:9" ht="15" thickBot="1" x14ac:dyDescent="0.35">
      <c r="B35" s="49"/>
      <c r="C35" s="50"/>
      <c r="D35" s="53"/>
      <c r="E35" s="51"/>
      <c r="F35" s="50"/>
      <c r="G35" s="51"/>
      <c r="H35" s="49"/>
      <c r="I35" s="52"/>
    </row>
  </sheetData>
  <mergeCells count="18">
    <mergeCell ref="H21:H22"/>
    <mergeCell ref="I21:I22"/>
    <mergeCell ref="E31:E32"/>
    <mergeCell ref="F31:F32"/>
    <mergeCell ref="H31:H32"/>
    <mergeCell ref="I31:I32"/>
    <mergeCell ref="B31:B32"/>
    <mergeCell ref="C31:C32"/>
    <mergeCell ref="B21:B22"/>
    <mergeCell ref="C21:C22"/>
    <mergeCell ref="E21:E22"/>
    <mergeCell ref="F21:F22"/>
    <mergeCell ref="H26:H27"/>
    <mergeCell ref="I26:I27"/>
    <mergeCell ref="E26:E27"/>
    <mergeCell ref="F26:F27"/>
    <mergeCell ref="B26:B27"/>
    <mergeCell ref="C26:C27"/>
  </mergeCells>
  <pageMargins left="0.7" right="0.7" top="0.75" bottom="0.75" header="0.3" footer="0.3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B3:M50"/>
  <sheetViews>
    <sheetView topLeftCell="A5" workbookViewId="0">
      <selection activeCell="L26" sqref="L26"/>
    </sheetView>
  </sheetViews>
  <sheetFormatPr baseColWidth="10" defaultRowHeight="14.4" x14ac:dyDescent="0.3"/>
  <cols>
    <col min="2" max="2" width="35.77734375" customWidth="1"/>
    <col min="3" max="3" width="15.88671875" bestFit="1" customWidth="1"/>
    <col min="4" max="4" width="39.5546875" bestFit="1" customWidth="1"/>
    <col min="7" max="7" width="25.6640625" bestFit="1" customWidth="1"/>
    <col min="8" max="8" width="25.6640625" customWidth="1"/>
    <col min="9" max="9" width="12" bestFit="1" customWidth="1"/>
    <col min="10" max="10" width="15.88671875" bestFit="1" customWidth="1"/>
  </cols>
  <sheetData>
    <row r="3" spans="2:10" ht="21" x14ac:dyDescent="0.4">
      <c r="B3" s="1" t="s">
        <v>0</v>
      </c>
      <c r="C3" s="1"/>
      <c r="D3" s="1"/>
      <c r="E3" s="20" t="s">
        <v>1</v>
      </c>
      <c r="F3" s="1" t="s">
        <v>30</v>
      </c>
      <c r="G3" s="20" t="s">
        <v>31</v>
      </c>
      <c r="H3" s="21" t="s">
        <v>32</v>
      </c>
      <c r="I3" s="22" t="s">
        <v>33</v>
      </c>
      <c r="J3" s="23" t="s">
        <v>34</v>
      </c>
    </row>
    <row r="5" spans="2:10" ht="25.8" x14ac:dyDescent="0.5">
      <c r="B5" s="36" t="s">
        <v>81</v>
      </c>
    </row>
    <row r="6" spans="2:10" ht="15" thickBot="1" x14ac:dyDescent="0.35"/>
    <row r="7" spans="2:10" ht="21" x14ac:dyDescent="0.4">
      <c r="B7" s="77" t="s">
        <v>85</v>
      </c>
      <c r="C7" s="64"/>
      <c r="D7" s="64"/>
      <c r="E7" s="78"/>
      <c r="F7" s="64"/>
      <c r="G7" s="64" t="s">
        <v>13</v>
      </c>
      <c r="H7" s="79">
        <v>1500</v>
      </c>
    </row>
    <row r="8" spans="2:10" ht="21" x14ac:dyDescent="0.4">
      <c r="B8" s="44"/>
      <c r="C8" s="46"/>
      <c r="D8" s="46"/>
      <c r="E8" s="80"/>
      <c r="F8" s="46"/>
      <c r="G8" s="81" t="s">
        <v>27</v>
      </c>
      <c r="H8" s="82"/>
    </row>
    <row r="9" spans="2:10" ht="21" x14ac:dyDescent="0.4">
      <c r="B9" s="48" t="s">
        <v>60</v>
      </c>
      <c r="C9" s="81" t="s">
        <v>44</v>
      </c>
      <c r="D9" s="46" t="s">
        <v>61</v>
      </c>
      <c r="E9" s="80"/>
      <c r="F9" s="46"/>
      <c r="G9" s="81" t="s">
        <v>28</v>
      </c>
      <c r="H9" s="82"/>
    </row>
    <row r="10" spans="2:10" ht="21" x14ac:dyDescent="0.4">
      <c r="B10" s="83" t="s">
        <v>45</v>
      </c>
      <c r="C10" s="84">
        <v>1500</v>
      </c>
      <c r="D10" s="46" t="s">
        <v>75</v>
      </c>
      <c r="E10" s="80"/>
      <c r="F10" s="46"/>
      <c r="G10" s="81" t="s">
        <v>29</v>
      </c>
      <c r="H10" s="82"/>
    </row>
    <row r="11" spans="2:10" ht="21" x14ac:dyDescent="0.4">
      <c r="B11" s="83"/>
      <c r="C11" s="84"/>
      <c r="D11" s="46"/>
      <c r="E11" s="80"/>
      <c r="F11" s="46"/>
      <c r="G11" s="81" t="s">
        <v>26</v>
      </c>
      <c r="H11" s="82" t="e">
        <f>'Compte de résultat'!#REF!</f>
        <v>#REF!</v>
      </c>
    </row>
    <row r="12" spans="2:10" ht="21" x14ac:dyDescent="0.4">
      <c r="B12" s="83"/>
      <c r="C12" s="84"/>
      <c r="D12" s="46"/>
      <c r="E12" s="80"/>
      <c r="F12" s="46"/>
      <c r="G12" s="42"/>
      <c r="H12" s="82"/>
    </row>
    <row r="13" spans="2:10" ht="21.6" thickBot="1" x14ac:dyDescent="0.45">
      <c r="B13" s="92"/>
      <c r="C13" s="93"/>
      <c r="D13" s="94"/>
      <c r="E13" s="95"/>
      <c r="F13" s="94"/>
      <c r="G13" s="51"/>
      <c r="H13" s="96"/>
    </row>
    <row r="14" spans="2:10" ht="21" x14ac:dyDescent="0.4">
      <c r="B14" s="31"/>
      <c r="C14" s="38"/>
      <c r="D14" s="32"/>
      <c r="E14" s="39"/>
      <c r="F14" s="32"/>
      <c r="G14" s="12"/>
      <c r="H14" s="37"/>
    </row>
    <row r="15" spans="2:10" ht="21" x14ac:dyDescent="0.4">
      <c r="B15" s="31" t="s">
        <v>18</v>
      </c>
      <c r="C15" s="38">
        <v>500</v>
      </c>
      <c r="D15" s="32"/>
      <c r="E15" s="39"/>
      <c r="F15" s="32"/>
      <c r="G15" s="12"/>
      <c r="H15" s="37"/>
    </row>
    <row r="16" spans="2:10" ht="21" x14ac:dyDescent="0.4">
      <c r="B16" s="31" t="s">
        <v>19</v>
      </c>
      <c r="C16" s="38">
        <v>352</v>
      </c>
      <c r="D16" s="32"/>
      <c r="E16" s="39"/>
      <c r="F16" s="32"/>
      <c r="G16" s="12"/>
      <c r="H16" s="37"/>
    </row>
    <row r="17" spans="2:13" ht="21.6" thickBot="1" x14ac:dyDescent="0.45">
      <c r="B17" s="31"/>
      <c r="C17" s="38"/>
      <c r="D17" s="32"/>
      <c r="E17" s="39"/>
      <c r="F17" s="32"/>
      <c r="G17" s="32"/>
      <c r="H17" s="37"/>
      <c r="L17" s="3"/>
    </row>
    <row r="18" spans="2:13" ht="21" x14ac:dyDescent="0.4">
      <c r="B18" s="65"/>
      <c r="C18" s="97"/>
      <c r="D18" s="66"/>
      <c r="E18" s="98"/>
      <c r="F18" s="66"/>
      <c r="G18" s="66"/>
      <c r="H18" s="99"/>
      <c r="L18" s="3"/>
    </row>
    <row r="19" spans="2:13" ht="21" x14ac:dyDescent="0.4">
      <c r="B19" s="85" t="s">
        <v>76</v>
      </c>
      <c r="C19" s="86"/>
      <c r="D19" s="87"/>
      <c r="E19" s="88"/>
      <c r="F19" s="87"/>
      <c r="G19" s="87" t="s">
        <v>23</v>
      </c>
      <c r="H19" s="89">
        <v>100</v>
      </c>
      <c r="L19" s="3"/>
    </row>
    <row r="20" spans="2:13" ht="21" x14ac:dyDescent="0.4">
      <c r="B20" s="90" t="s">
        <v>24</v>
      </c>
      <c r="C20" s="86">
        <v>100</v>
      </c>
      <c r="D20" s="87"/>
      <c r="E20" s="88"/>
      <c r="F20" s="87"/>
      <c r="G20" s="91" t="s">
        <v>82</v>
      </c>
      <c r="H20" s="89"/>
      <c r="L20" s="3"/>
    </row>
    <row r="21" spans="2:13" ht="21" x14ac:dyDescent="0.4">
      <c r="B21" s="90" t="s">
        <v>25</v>
      </c>
      <c r="C21" s="86">
        <v>152</v>
      </c>
      <c r="D21" s="87"/>
      <c r="E21" s="88"/>
      <c r="F21" s="87"/>
      <c r="G21" s="91" t="s">
        <v>83</v>
      </c>
      <c r="H21" s="89"/>
      <c r="L21" s="3"/>
    </row>
    <row r="22" spans="2:13" ht="21" x14ac:dyDescent="0.4">
      <c r="B22" s="85"/>
      <c r="C22" s="86"/>
      <c r="D22" s="87"/>
      <c r="E22" s="88"/>
      <c r="F22" s="87"/>
      <c r="G22" s="87" t="s">
        <v>77</v>
      </c>
      <c r="H22" s="89"/>
      <c r="L22" s="3"/>
    </row>
    <row r="23" spans="2:13" ht="21" x14ac:dyDescent="0.4">
      <c r="B23" s="85"/>
      <c r="C23" s="86"/>
      <c r="D23" s="87"/>
      <c r="E23" s="88"/>
      <c r="F23" s="87"/>
      <c r="G23" s="87" t="s">
        <v>78</v>
      </c>
      <c r="H23" s="89"/>
      <c r="L23" s="3"/>
    </row>
    <row r="24" spans="2:13" ht="21.6" thickBot="1" x14ac:dyDescent="0.45">
      <c r="B24" s="100"/>
      <c r="C24" s="101"/>
      <c r="D24" s="102"/>
      <c r="E24" s="103"/>
      <c r="F24" s="102"/>
      <c r="G24" s="67"/>
      <c r="H24" s="104"/>
      <c r="L24" s="3"/>
    </row>
    <row r="25" spans="2:13" ht="21" x14ac:dyDescent="0.4">
      <c r="B25" s="54"/>
      <c r="C25" s="105"/>
      <c r="D25" s="58"/>
      <c r="E25" s="106"/>
      <c r="F25" s="58"/>
      <c r="G25" s="58"/>
      <c r="H25" s="107"/>
      <c r="L25" s="3"/>
    </row>
    <row r="26" spans="2:13" ht="21" x14ac:dyDescent="0.4">
      <c r="B26" s="68" t="s">
        <v>20</v>
      </c>
      <c r="C26" s="69">
        <v>1000</v>
      </c>
      <c r="D26" s="70"/>
      <c r="E26" s="71"/>
      <c r="F26" s="70"/>
      <c r="G26" s="70" t="s">
        <v>80</v>
      </c>
      <c r="H26" s="72"/>
      <c r="L26" s="3"/>
    </row>
    <row r="27" spans="2:13" ht="21" x14ac:dyDescent="0.4">
      <c r="B27" s="68" t="s">
        <v>21</v>
      </c>
      <c r="C27" s="69"/>
      <c r="D27" s="70"/>
      <c r="E27" s="71"/>
      <c r="F27" s="70"/>
      <c r="G27" s="70" t="s">
        <v>84</v>
      </c>
      <c r="H27" s="72"/>
      <c r="L27" s="3"/>
    </row>
    <row r="28" spans="2:13" ht="21" x14ac:dyDescent="0.4">
      <c r="B28" s="68" t="s">
        <v>22</v>
      </c>
      <c r="C28" s="69">
        <v>50</v>
      </c>
      <c r="D28" s="70"/>
      <c r="E28" s="71"/>
      <c r="F28" s="70"/>
      <c r="G28" s="70" t="s">
        <v>79</v>
      </c>
      <c r="H28" s="72"/>
      <c r="L28" s="3"/>
    </row>
    <row r="29" spans="2:13" ht="21.6" thickBot="1" x14ac:dyDescent="0.45">
      <c r="B29" s="73"/>
      <c r="C29" s="74"/>
      <c r="D29" s="74"/>
      <c r="E29" s="75"/>
      <c r="F29" s="74"/>
      <c r="G29" s="74"/>
      <c r="H29" s="76"/>
      <c r="L29" s="3"/>
    </row>
    <row r="30" spans="2:13" ht="18" x14ac:dyDescent="0.35">
      <c r="B30" s="19"/>
      <c r="C30" s="19"/>
      <c r="D30" s="19"/>
      <c r="E30" s="19"/>
      <c r="F30" s="19"/>
      <c r="G30" s="19"/>
      <c r="L30" s="3"/>
    </row>
    <row r="31" spans="2:13" ht="18" x14ac:dyDescent="0.35">
      <c r="B31" s="19"/>
      <c r="C31" s="19"/>
      <c r="D31" s="19"/>
      <c r="E31" s="19"/>
      <c r="F31" s="19"/>
      <c r="G31" s="19"/>
      <c r="H31" s="19"/>
      <c r="M31" s="3"/>
    </row>
    <row r="32" spans="2:13" ht="18" x14ac:dyDescent="0.35">
      <c r="B32" s="19"/>
      <c r="C32" s="19"/>
      <c r="D32" s="19"/>
      <c r="E32" s="19"/>
      <c r="F32" s="19"/>
      <c r="G32" s="19"/>
      <c r="H32" s="19"/>
      <c r="M32" s="3"/>
    </row>
    <row r="33" spans="13:13" x14ac:dyDescent="0.3">
      <c r="M33" s="3"/>
    </row>
    <row r="34" spans="13:13" x14ac:dyDescent="0.3">
      <c r="M34" s="3"/>
    </row>
    <row r="35" spans="13:13" x14ac:dyDescent="0.3">
      <c r="M35" s="3"/>
    </row>
    <row r="36" spans="13:13" x14ac:dyDescent="0.3">
      <c r="M36" s="3"/>
    </row>
    <row r="37" spans="13:13" x14ac:dyDescent="0.3">
      <c r="M37" s="3"/>
    </row>
    <row r="38" spans="13:13" x14ac:dyDescent="0.3">
      <c r="M38" s="3"/>
    </row>
    <row r="39" spans="13:13" x14ac:dyDescent="0.3">
      <c r="M39" s="3"/>
    </row>
    <row r="40" spans="13:13" x14ac:dyDescent="0.3">
      <c r="M40" s="3"/>
    </row>
    <row r="41" spans="13:13" x14ac:dyDescent="0.3">
      <c r="M41" s="3"/>
    </row>
    <row r="42" spans="13:13" x14ac:dyDescent="0.3">
      <c r="M42" s="3"/>
    </row>
    <row r="43" spans="13:13" x14ac:dyDescent="0.3">
      <c r="M43" s="3"/>
    </row>
    <row r="44" spans="13:13" x14ac:dyDescent="0.3">
      <c r="M44" s="3"/>
    </row>
    <row r="45" spans="13:13" x14ac:dyDescent="0.3">
      <c r="M45" s="3"/>
    </row>
    <row r="46" spans="13:13" x14ac:dyDescent="0.3">
      <c r="M46" s="3"/>
    </row>
    <row r="47" spans="13:13" x14ac:dyDescent="0.3">
      <c r="M47" s="3"/>
    </row>
    <row r="48" spans="13:13" x14ac:dyDescent="0.3">
      <c r="M48" s="3"/>
    </row>
    <row r="49" spans="13:13" x14ac:dyDescent="0.3">
      <c r="M49" s="3"/>
    </row>
    <row r="50" spans="13:13" x14ac:dyDescent="0.3">
      <c r="M50" s="3"/>
    </row>
  </sheetData>
  <pageMargins left="0.7" right="0.7" top="0.75" bottom="0.75" header="0.3" footer="0.3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2790A2A935A4FB93E8986D90ED9FF" ma:contentTypeVersion="15" ma:contentTypeDescription="Crée un document." ma:contentTypeScope="" ma:versionID="ac3aebd095549b672182d49ac6a620be">
  <xsd:schema xmlns:xsd="http://www.w3.org/2001/XMLSchema" xmlns:xs="http://www.w3.org/2001/XMLSchema" xmlns:p="http://schemas.microsoft.com/office/2006/metadata/properties" xmlns:ns2="cbd906a3-4a8d-4de0-b89d-fed62364c51a" xmlns:ns3="d2d92e9f-e557-4aac-b5a0-0f5400c71eb8" targetNamespace="http://schemas.microsoft.com/office/2006/metadata/properties" ma:root="true" ma:fieldsID="a31b9707c789eea856b4e73f2cde34c4" ns2:_="" ns3:_="">
    <xsd:import namespace="cbd906a3-4a8d-4de0-b89d-fed62364c51a"/>
    <xsd:import namespace="d2d92e9f-e557-4aac-b5a0-0f5400c71e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906a3-4a8d-4de0-b89d-fed62364c5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93f353e3-c969-46c0-a3ba-bd60524ccd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92e9f-e557-4aac-b5a0-0f5400c71eb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77ff7aaf-5ce0-417e-9ee4-75295306f75b}" ma:internalName="TaxCatchAll" ma:showField="CatchAllData" ma:web="d2d92e9f-e557-4aac-b5a0-0f5400c71e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2d92e9f-e557-4aac-b5a0-0f5400c71eb8" xsi:nil="true"/>
    <lcf76f155ced4ddcb4097134ff3c332f xmlns="cbd906a3-4a8d-4de0-b89d-fed62364c51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499158-E4F0-4ADD-B1F5-EF07CD8A1636}"/>
</file>

<file path=customXml/itemProps2.xml><?xml version="1.0" encoding="utf-8"?>
<ds:datastoreItem xmlns:ds="http://schemas.openxmlformats.org/officeDocument/2006/customXml" ds:itemID="{C9FAE902-31D6-453A-8282-4A1052BC4643}"/>
</file>

<file path=customXml/itemProps3.xml><?xml version="1.0" encoding="utf-8"?>
<ds:datastoreItem xmlns:ds="http://schemas.openxmlformats.org/officeDocument/2006/customXml" ds:itemID="{1B7D6C8D-F418-4CD7-8341-FF869FC653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Journal Dépenses Recettes</vt:lpstr>
      <vt:lpstr>Compte de résultat</vt:lpstr>
      <vt:lpstr>Bilan</vt:lpstr>
      <vt:lpstr>Bilan!Zone_d_impression</vt:lpstr>
      <vt:lpstr>'Compte de résultat'!Zone_d_impression</vt:lpstr>
    </vt:vector>
  </TitlesOfParts>
  <Company>Licence en volume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ARELLA Thomas</dc:creator>
  <cp:lastModifiedBy>ARELLA Thomas</cp:lastModifiedBy>
  <cp:lastPrinted>2024-10-03T14:15:36Z</cp:lastPrinted>
  <dcterms:created xsi:type="dcterms:W3CDTF">2024-09-24T14:14:04Z</dcterms:created>
  <dcterms:modified xsi:type="dcterms:W3CDTF">2024-10-03T14:19:32Z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0x010100BA62790A2A935A4FB93E8986D90ED9FF</vt:lpwstr>
  </property>
</Properties>
</file>